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1062576\Desktop\"/>
    </mc:Choice>
  </mc:AlternateContent>
  <bookViews>
    <workbookView xWindow="-120" yWindow="-120" windowWidth="38640" windowHeight="21240" activeTab="1"/>
  </bookViews>
  <sheets>
    <sheet name="学校生活支援シート　書き方例" sheetId="2" r:id="rId1"/>
    <sheet name="学校生活支援シート" sheetId="1" r:id="rId2"/>
  </sheets>
  <calcPr calcId="162913"/>
</workbook>
</file>

<file path=xl/calcChain.xml><?xml version="1.0" encoding="utf-8"?>
<calcChain xmlns="http://schemas.openxmlformats.org/spreadsheetml/2006/main">
  <c r="A65" i="2" l="1"/>
  <c r="A63" i="2"/>
  <c r="I27" i="2"/>
  <c r="B27" i="2"/>
  <c r="E24" i="2"/>
  <c r="A24" i="2"/>
  <c r="A22" i="2"/>
  <c r="A19" i="2"/>
  <c r="B16" i="2"/>
  <c r="B15" i="2"/>
  <c r="B15" i="1" l="1"/>
  <c r="C8" i="1"/>
  <c r="G7" i="1"/>
  <c r="G6" i="1"/>
  <c r="C6" i="1"/>
  <c r="B14" i="1" l="1"/>
</calcChain>
</file>

<file path=xl/sharedStrings.xml><?xml version="1.0" encoding="utf-8"?>
<sst xmlns="http://schemas.openxmlformats.org/spreadsheetml/2006/main" count="170" uniqueCount="73">
  <si>
    <t>障害の様子</t>
  </si>
  <si>
    <t>P1</t>
  </si>
  <si>
    <t>本　人</t>
  </si>
  <si>
    <t>ふりがな</t>
  </si>
  <si>
    <t>性　別</t>
  </si>
  <si>
    <t>生年月日</t>
  </si>
  <si>
    <t>氏　　名</t>
  </si>
  <si>
    <t>住　　所</t>
  </si>
  <si>
    <t>保護者氏名</t>
  </si>
  <si>
    <t>緊急連絡先</t>
  </si>
  <si>
    <t>障 害 名</t>
  </si>
  <si>
    <t>愛の手帳</t>
  </si>
  <si>
    <t>身障手帳</t>
  </si>
  <si>
    <t>学校</t>
  </si>
  <si>
    <t>校長名</t>
  </si>
  <si>
    <t>担任名</t>
  </si>
  <si>
    <t>備考</t>
  </si>
  <si>
    <r>
      <rPr>
        <sz val="12"/>
        <color rgb="FF000000"/>
        <rFont val="ＭＳ Ｐゴシック"/>
        <family val="2"/>
      </rPr>
      <t>１    学校生活への期待や成長への願い</t>
    </r>
    <r>
      <rPr>
        <sz val="10"/>
        <color rgb="FF000000"/>
        <rFont val="ＭＳ Ｐゴシック"/>
        <family val="2"/>
      </rPr>
      <t>（こんな学校生活がしたい、こんな子供（大人）に育ってほしい、など）</t>
    </r>
  </si>
  <si>
    <t>本人から</t>
  </si>
  <si>
    <t>保護者から</t>
  </si>
  <si>
    <r>
      <rPr>
        <sz val="12"/>
        <color rgb="FF000000"/>
        <rFont val="ＭＳ Ｐゴシック"/>
        <family val="2"/>
      </rPr>
      <t>２   現在のお子さんの様子</t>
    </r>
    <r>
      <rPr>
        <sz val="10"/>
        <color rgb="FF000000"/>
        <rFont val="ＭＳ Ｐゴシック"/>
        <family val="2"/>
      </rPr>
      <t>（得意なこと・頑張っていること、不安なことなど）</t>
    </r>
  </si>
  <si>
    <t>３    支援の目標</t>
  </si>
  <si>
    <t>学校の指導・支援</t>
  </si>
  <si>
    <t>家庭の支援</t>
  </si>
  <si>
    <t>P2</t>
  </si>
  <si>
    <t>児童・生徒名：</t>
  </si>
  <si>
    <t>４    支援機関の支援</t>
  </si>
  <si>
    <t>在籍校</t>
  </si>
  <si>
    <t>担任名：</t>
  </si>
  <si>
    <t>支援機関：</t>
  </si>
  <si>
    <t>担当者：</t>
  </si>
  <si>
    <t>支援内容：</t>
  </si>
  <si>
    <t>支援期間：</t>
  </si>
  <si>
    <t>５    支援会議の記録</t>
  </si>
  <si>
    <t>日時</t>
  </si>
  <si>
    <t>参加者：</t>
  </si>
  <si>
    <t>協議内容・引継事項等</t>
  </si>
  <si>
    <t>６    成長の様子</t>
  </si>
  <si>
    <t>７    来年度への引継ぎ</t>
  </si>
  <si>
    <t xml:space="preserve">　以上の内容について了解し確認しました。
</t>
  </si>
  <si>
    <t>令和　　 年　　 月　　 日</t>
  </si>
  <si>
    <t>生年月日</t>
    <phoneticPr fontId="9"/>
  </si>
  <si>
    <t>平成　　年　　　月　　　日</t>
    <rPh sb="0" eb="2">
      <t>ヘイセイ</t>
    </rPh>
    <rPh sb="4" eb="5">
      <t>ネン</t>
    </rPh>
    <rPh sb="8" eb="9">
      <t>ガツ</t>
    </rPh>
    <rPh sb="12" eb="13">
      <t>ニチ</t>
    </rPh>
    <phoneticPr fontId="9"/>
  </si>
  <si>
    <t>男・女</t>
    <rPh sb="0" eb="1">
      <t>オトコ</t>
    </rPh>
    <rPh sb="2" eb="3">
      <t>オンナ</t>
    </rPh>
    <phoneticPr fontId="9"/>
  </si>
  <si>
    <t>学校生活支援シート　記入例</t>
    <rPh sb="0" eb="2">
      <t>ガッコウ</t>
    </rPh>
    <rPh sb="2" eb="4">
      <t>セイカツ</t>
    </rPh>
    <rPh sb="4" eb="6">
      <t>シエン</t>
    </rPh>
    <rPh sb="10" eb="12">
      <t>キニュウ</t>
    </rPh>
    <rPh sb="12" eb="13">
      <t>レイ</t>
    </rPh>
    <phoneticPr fontId="9"/>
  </si>
  <si>
    <t>中央　花子</t>
    <rPh sb="0" eb="2">
      <t>チュウオウ</t>
    </rPh>
    <rPh sb="3" eb="5">
      <t>ハナコ</t>
    </rPh>
    <phoneticPr fontId="9"/>
  </si>
  <si>
    <t>ちゅうおう　　はなこ</t>
    <phoneticPr fontId="9"/>
  </si>
  <si>
    <t>東京都杉並区下高井戸２－２２－１０</t>
    <rPh sb="0" eb="3">
      <t>トウキョウト</t>
    </rPh>
    <rPh sb="3" eb="6">
      <t>スギナミク</t>
    </rPh>
    <rPh sb="6" eb="10">
      <t>シモタカイド</t>
    </rPh>
    <phoneticPr fontId="9"/>
  </si>
  <si>
    <t>中央　太郎</t>
    <rPh sb="0" eb="2">
      <t>チュウオウ</t>
    </rPh>
    <rPh sb="3" eb="5">
      <t>タロウ</t>
    </rPh>
    <phoneticPr fontId="9"/>
  </si>
  <si>
    <t>０９０－△△△△ー○○○○</t>
    <phoneticPr fontId="9"/>
  </si>
  <si>
    <t>○度</t>
    <rPh sb="1" eb="2">
      <t>ド</t>
    </rPh>
    <phoneticPr fontId="9"/>
  </si>
  <si>
    <t>聴覚障害（他にも診断名がありましたらお書きください）</t>
    <rPh sb="0" eb="2">
      <t>チョウカク</t>
    </rPh>
    <rPh sb="2" eb="4">
      <t>ショウガイ</t>
    </rPh>
    <rPh sb="5" eb="6">
      <t>ホカ</t>
    </rPh>
    <rPh sb="8" eb="11">
      <t>シンダンメイ</t>
    </rPh>
    <rPh sb="19" eb="20">
      <t>カ</t>
    </rPh>
    <phoneticPr fontId="9"/>
  </si>
  <si>
    <t>○種○級　</t>
    <rPh sb="1" eb="2">
      <t>シュ</t>
    </rPh>
    <rPh sb="3" eb="4">
      <t>キュウ</t>
    </rPh>
    <phoneticPr fontId="9"/>
  </si>
  <si>
    <t>交付日を記入。ない場合は無記入</t>
    <rPh sb="0" eb="2">
      <t>コウフ</t>
    </rPh>
    <rPh sb="2" eb="3">
      <t>ビ</t>
    </rPh>
    <rPh sb="4" eb="6">
      <t>キニュウ</t>
    </rPh>
    <rPh sb="9" eb="11">
      <t>バアイ</t>
    </rPh>
    <rPh sb="12" eb="13">
      <t>ム</t>
    </rPh>
    <rPh sb="13" eb="15">
      <t>キニュウ</t>
    </rPh>
    <phoneticPr fontId="9"/>
  </si>
  <si>
    <t>性　別（○印）</t>
    <rPh sb="5" eb="6">
      <t>シルシ</t>
    </rPh>
    <phoneticPr fontId="9"/>
  </si>
  <si>
    <t>平成　××年　○　月　△日</t>
    <rPh sb="0" eb="2">
      <t>ヘイセイ</t>
    </rPh>
    <rPh sb="5" eb="6">
      <t>ネン</t>
    </rPh>
    <rPh sb="9" eb="10">
      <t>ガツ</t>
    </rPh>
    <rPh sb="12" eb="13">
      <t>ニチ</t>
    </rPh>
    <phoneticPr fontId="9"/>
  </si>
  <si>
    <t xml:space="preserve">（就学前）　　　　　　　学校　　幼稚部（　　　　保育園　　　幼稚園）
（小学部）　　　　　　　学校
（中学部）　　　　　　　学校
</t>
    <rPh sb="1" eb="3">
      <t>シュウガク</t>
    </rPh>
    <rPh sb="3" eb="4">
      <t>マエ</t>
    </rPh>
    <rPh sb="12" eb="14">
      <t>ガッコウ</t>
    </rPh>
    <rPh sb="16" eb="19">
      <t>ヨウチブ</t>
    </rPh>
    <rPh sb="24" eb="27">
      <t>ホイクエン</t>
    </rPh>
    <rPh sb="30" eb="33">
      <t>ヨウチエン</t>
    </rPh>
    <rPh sb="36" eb="39">
      <t>ショウガクブ</t>
    </rPh>
    <rPh sb="47" eb="49">
      <t>ガッコウ</t>
    </rPh>
    <rPh sb="51" eb="53">
      <t>チュウガク</t>
    </rPh>
    <rPh sb="53" eb="54">
      <t>ブ</t>
    </rPh>
    <rPh sb="62" eb="64">
      <t>ガッコウ</t>
    </rPh>
    <phoneticPr fontId="9"/>
  </si>
  <si>
    <t>＊書かなくてよい</t>
    <rPh sb="1" eb="2">
      <t>カ</t>
    </rPh>
    <phoneticPr fontId="9"/>
  </si>
  <si>
    <t>聴力　右●ｄＢ　左●ｄＢ（補聴器や人工内耳の装用を記入してください）</t>
    <rPh sb="0" eb="2">
      <t>チョウリョク</t>
    </rPh>
    <rPh sb="3" eb="4">
      <t>ミギ</t>
    </rPh>
    <rPh sb="8" eb="9">
      <t>ヒダリ</t>
    </rPh>
    <rPh sb="13" eb="16">
      <t>ホチョウキ</t>
    </rPh>
    <rPh sb="17" eb="19">
      <t>ジンコウ</t>
    </rPh>
    <rPh sb="19" eb="21">
      <t>ナイジ</t>
    </rPh>
    <rPh sb="22" eb="24">
      <t>ソウヨウ</t>
    </rPh>
    <rPh sb="25" eb="27">
      <t>キニュウ</t>
    </rPh>
    <phoneticPr fontId="9"/>
  </si>
  <si>
    <t>コミュニケーション方法について記入してください。
検定などの資格について記入してください。</t>
    <rPh sb="9" eb="11">
      <t>ホウホウ</t>
    </rPh>
    <rPh sb="15" eb="17">
      <t>キニュウ</t>
    </rPh>
    <rPh sb="25" eb="27">
      <t>ケンテイ</t>
    </rPh>
    <rPh sb="30" eb="32">
      <t>シカク</t>
    </rPh>
    <rPh sb="36" eb="38">
      <t>キニュウ</t>
    </rPh>
    <phoneticPr fontId="9"/>
  </si>
  <si>
    <t>主なコミュニケーション方法：
検定資格等：</t>
    <rPh sb="0" eb="1">
      <t>オモ</t>
    </rPh>
    <rPh sb="11" eb="13">
      <t>ホウホウ</t>
    </rPh>
    <rPh sb="15" eb="17">
      <t>ケンテイ</t>
    </rPh>
    <rPh sb="17" eb="19">
      <t>シカク</t>
    </rPh>
    <rPh sb="19" eb="20">
      <t>トウ</t>
    </rPh>
    <phoneticPr fontId="9"/>
  </si>
  <si>
    <t>★</t>
  </si>
  <si>
    <t>★</t>
    <phoneticPr fontId="9"/>
  </si>
  <si>
    <t>在籍校　★</t>
    <phoneticPr fontId="9"/>
  </si>
  <si>
    <t>５    支援会議の記録　★</t>
    <phoneticPr fontId="9"/>
  </si>
  <si>
    <t>★令和　　 年　　 月　　 日</t>
    <phoneticPr fontId="9"/>
  </si>
  <si>
    <t>★保護者氏名</t>
    <phoneticPr fontId="9"/>
  </si>
  <si>
    <t>★印の欄は記入しないでください</t>
    <rPh sb="1" eb="2">
      <t>シルシ</t>
    </rPh>
    <rPh sb="3" eb="4">
      <t>ラン</t>
    </rPh>
    <rPh sb="5" eb="7">
      <t>キニュウ</t>
    </rPh>
    <phoneticPr fontId="9"/>
  </si>
  <si>
    <t>　　　　提出用　　（学校生活支援シート）</t>
    <rPh sb="4" eb="7">
      <t>テイシュツヨウ</t>
    </rPh>
    <rPh sb="10" eb="12">
      <t>ガッコウ</t>
    </rPh>
    <rPh sb="12" eb="14">
      <t>セイカツ</t>
    </rPh>
    <rPh sb="14" eb="16">
      <t>シエン</t>
    </rPh>
    <phoneticPr fontId="9"/>
  </si>
  <si>
    <t>【就学前施設名】（　　　　　　）学校幼稚部または（　　　　　　　　）保育園・幼稚園　
【小学校名】　　　　　　
【中学校名】　　　　　　　　　　　　　　　　　　　　　</t>
    <rPh sb="1" eb="4">
      <t>シュウガクマエ</t>
    </rPh>
    <rPh sb="4" eb="6">
      <t>シセツ</t>
    </rPh>
    <rPh sb="6" eb="7">
      <t>メイ</t>
    </rPh>
    <rPh sb="16" eb="18">
      <t>ガッコウ</t>
    </rPh>
    <rPh sb="18" eb="21">
      <t>ヨウチブ</t>
    </rPh>
    <rPh sb="34" eb="37">
      <t>ホイクエン</t>
    </rPh>
    <rPh sb="38" eb="41">
      <t>ヨウチエン</t>
    </rPh>
    <rPh sb="41" eb="42">
      <t>エンメイ</t>
    </rPh>
    <rPh sb="45" eb="48">
      <t>ショウガッコウ</t>
    </rPh>
    <rPh sb="48" eb="49">
      <t>メイ</t>
    </rPh>
    <rPh sb="59" eb="62">
      <t>チュウガッコウ</t>
    </rPh>
    <rPh sb="62" eb="63">
      <t>メイ</t>
    </rPh>
    <phoneticPr fontId="9"/>
  </si>
  <si>
    <t>　　年　　　月　　　日</t>
    <rPh sb="2" eb="3">
      <t>ネン</t>
    </rPh>
    <rPh sb="6" eb="7">
      <t>ガツ</t>
    </rPh>
    <rPh sb="10" eb="11">
      <t>ニチ</t>
    </rPh>
    <phoneticPr fontId="9"/>
  </si>
  <si>
    <t>【コミュニケーションについて】
【生活面について】
【学習面について】
【言語面について】
【その他　特に配慮を要すること　進路など】</t>
    <rPh sb="18" eb="20">
      <t>セイカツ</t>
    </rPh>
    <rPh sb="20" eb="21">
      <t>メン</t>
    </rPh>
    <rPh sb="30" eb="32">
      <t>ガクシュウ</t>
    </rPh>
    <rPh sb="32" eb="33">
      <t>メン</t>
    </rPh>
    <rPh sb="42" eb="45">
      <t>ゲンゴメン</t>
    </rPh>
    <rPh sb="56" eb="57">
      <t>ホカ</t>
    </rPh>
    <rPh sb="58" eb="59">
      <t>トク</t>
    </rPh>
    <rPh sb="60" eb="62">
      <t>ハイリョ</t>
    </rPh>
    <rPh sb="63" eb="64">
      <t>ヨウ</t>
    </rPh>
    <rPh sb="69" eb="71">
      <t>シンロ</t>
    </rPh>
    <phoneticPr fontId="9"/>
  </si>
  <si>
    <t>令和　　　　年度　　　　月作成</t>
    <rPh sb="0" eb="2">
      <t>レイワ</t>
    </rPh>
    <rPh sb="6" eb="8">
      <t>ネンド</t>
    </rPh>
    <rPh sb="12" eb="13">
      <t>ガツ</t>
    </rPh>
    <rPh sb="13" eb="15">
      <t>サクセイ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</si>
</sst>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rgb="FF000000"/>
      <name val="Times New Roman"/>
      <family val="2"/>
    </font>
    <font>
      <sz val="12"/>
      <color rgb="FF000000"/>
      <name val="ＭＳ Ｐゴシック"/>
      <family val="2"/>
    </font>
    <font>
      <sz val="10"/>
      <color rgb="FF000000"/>
      <name val="ＭＳ Ｐゴシック"/>
      <family val="2"/>
    </font>
    <font>
      <b/>
      <sz val="18"/>
      <color rgb="FF000000"/>
      <name val="ＭＳ Ｐゴシック"/>
      <family val="2"/>
    </font>
    <font>
      <sz val="9"/>
      <color rgb="FF000000"/>
      <name val="ＭＳ Ｐゴシック"/>
      <family val="2"/>
    </font>
    <font>
      <b/>
      <sz val="10"/>
      <color rgb="FF000000"/>
      <name val="ＭＳ Ｐゴシック"/>
      <family val="2"/>
    </font>
    <font>
      <sz val="14"/>
      <color rgb="FF000000"/>
      <name val="ＭＳ Ｐゴシック"/>
      <family val="2"/>
    </font>
    <font>
      <sz val="7.5"/>
      <color rgb="FF000000"/>
      <name val="ＭＳ Ｐゴシック"/>
      <family val="2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6"/>
      <color rgb="FF000000"/>
      <name val="ＭＳ Ｐゴシック"/>
      <family val="2"/>
    </font>
    <font>
      <sz val="16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2"/>
      <color rgb="FF000000"/>
      <name val="HGS創英角ｺﾞｼｯｸUB"/>
      <family val="3"/>
      <charset val="128"/>
    </font>
    <font>
      <b/>
      <sz val="10"/>
      <color rgb="FF000000"/>
      <name val="HGS創英角ｺﾞｼｯｸUB"/>
      <family val="3"/>
      <charset val="128"/>
    </font>
    <font>
      <sz val="10"/>
      <color rgb="FF000000"/>
      <name val="HGS創英角ｺﾞｼｯｸUB"/>
      <family val="3"/>
      <charset val="128"/>
    </font>
    <font>
      <b/>
      <sz val="12"/>
      <color rgb="FF000000"/>
      <name val="HGS創英角ｺﾞｼｯｸUB"/>
      <family val="3"/>
      <charset val="128"/>
    </font>
    <font>
      <sz val="14"/>
      <color rgb="FF000000"/>
      <name val="HGS創英角ｺﾞｼｯｸUB"/>
      <family val="3"/>
      <charset val="128"/>
    </font>
    <font>
      <sz val="24"/>
      <color rgb="FFFF0000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CFFFF"/>
        <bgColor indexed="9"/>
      </patternFill>
    </fill>
    <fill>
      <patternFill patternType="solid">
        <fgColor rgb="FFFFFF00"/>
        <bgColor indexed="9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/>
      <top style="thick">
        <color auto="1"/>
      </top>
      <bottom style="dashed">
        <color auto="1"/>
      </bottom>
      <diagonal/>
    </border>
    <border>
      <left/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2" borderId="0"/>
  </cellStyleXfs>
  <cellXfs count="207">
    <xf numFmtId="0" fontId="0" fillId="2" borderId="0" xfId="0" applyNumberFormat="1" applyFill="1" applyBorder="1"/>
    <xf numFmtId="0" fontId="2" fillId="2" borderId="0" xfId="0" applyNumberFormat="1" applyFont="1" applyFill="1" applyBorder="1" applyAlignment="1">
      <alignment horizontal="left" vertical="top"/>
    </xf>
    <xf numFmtId="0" fontId="4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horizontal="right" vertical="top" wrapText="1"/>
    </xf>
    <xf numFmtId="0" fontId="2" fillId="2" borderId="0" xfId="0" applyNumberFormat="1" applyFont="1" applyFill="1" applyBorder="1" applyAlignment="1">
      <alignment horizontal="left" vertical="center" wrapText="1" indent="24"/>
    </xf>
    <xf numFmtId="0" fontId="4" fillId="2" borderId="0" xfId="0" applyNumberFormat="1" applyFont="1" applyFill="1" applyBorder="1" applyAlignment="1">
      <alignment horizontal="left" wrapText="1" indent="13"/>
    </xf>
    <xf numFmtId="0" fontId="2" fillId="2" borderId="0" xfId="0" applyNumberFormat="1" applyFont="1" applyFill="1" applyBorder="1" applyAlignment="1">
      <alignment horizontal="right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top" wrapText="1"/>
    </xf>
    <xf numFmtId="0" fontId="7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vertical="top"/>
    </xf>
    <xf numFmtId="0" fontId="2" fillId="2" borderId="0" xfId="0" applyNumberFormat="1" applyFont="1" applyFill="1" applyBorder="1" applyAlignment="1">
      <alignment vertical="top" wrapText="1"/>
    </xf>
    <xf numFmtId="0" fontId="7" fillId="2" borderId="19" xfId="0" applyNumberFormat="1" applyFont="1" applyFill="1" applyBorder="1" applyAlignment="1">
      <alignment horizontal="right" vertical="center" wrapText="1"/>
    </xf>
    <xf numFmtId="0" fontId="7" fillId="2" borderId="27" xfId="0" applyNumberFormat="1" applyFont="1" applyFill="1" applyBorder="1" applyAlignment="1">
      <alignment horizontal="center" vertical="center" wrapText="1"/>
    </xf>
    <xf numFmtId="0" fontId="7" fillId="2" borderId="27" xfId="0" applyNumberFormat="1" applyFont="1" applyFill="1" applyBorder="1" applyAlignment="1">
      <alignment horizontal="left" vertical="center"/>
    </xf>
    <xf numFmtId="0" fontId="7" fillId="2" borderId="27" xfId="0" applyNumberFormat="1" applyFont="1" applyFill="1" applyBorder="1" applyAlignment="1">
      <alignment horizontal="left" vertical="center" wrapText="1"/>
    </xf>
    <xf numFmtId="0" fontId="7" fillId="2" borderId="51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right" vertical="center" wrapText="1"/>
    </xf>
    <xf numFmtId="0" fontId="7" fillId="2" borderId="30" xfId="0" applyNumberFormat="1" applyFont="1" applyFill="1" applyBorder="1" applyAlignment="1">
      <alignment horizontal="center" vertical="center" wrapText="1"/>
    </xf>
    <xf numFmtId="0" fontId="7" fillId="2" borderId="30" xfId="0" applyNumberFormat="1" applyFont="1" applyFill="1" applyBorder="1" applyAlignment="1">
      <alignment horizontal="left" vertical="center"/>
    </xf>
    <xf numFmtId="0" fontId="7" fillId="2" borderId="27" xfId="0" applyNumberFormat="1" applyFont="1" applyFill="1" applyBorder="1" applyAlignment="1">
      <alignment vertical="center" wrapText="1"/>
    </xf>
    <xf numFmtId="0" fontId="7" fillId="2" borderId="50" xfId="0" applyNumberFormat="1" applyFont="1" applyFill="1" applyBorder="1" applyAlignment="1">
      <alignment vertical="center" wrapText="1"/>
    </xf>
    <xf numFmtId="0" fontId="7" fillId="2" borderId="55" xfId="0" applyNumberFormat="1" applyFont="1" applyFill="1" applyBorder="1" applyAlignment="1">
      <alignment horizontal="right" vertical="center" wrapText="1"/>
    </xf>
    <xf numFmtId="0" fontId="2" fillId="2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/>
    <xf numFmtId="0" fontId="8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right" vertical="center" wrapText="1"/>
    </xf>
    <xf numFmtId="0" fontId="4" fillId="2" borderId="0" xfId="0" applyNumberFormat="1" applyFont="1" applyFill="1" applyBorder="1" applyAlignment="1">
      <alignment vertical="top" wrapText="1"/>
    </xf>
    <xf numFmtId="0" fontId="7" fillId="2" borderId="27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16" fillId="2" borderId="23" xfId="0" applyNumberFormat="1" applyFont="1" applyFill="1" applyBorder="1" applyAlignment="1">
      <alignment horizontal="center" vertical="center"/>
    </xf>
    <xf numFmtId="0" fontId="19" fillId="2" borderId="23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 applyProtection="1">
      <alignment wrapText="1"/>
      <protection locked="0"/>
    </xf>
    <xf numFmtId="0" fontId="10" fillId="2" borderId="0" xfId="0" applyNumberFormat="1" applyFont="1" applyFill="1" applyBorder="1" applyAlignment="1">
      <alignment horizontal="right" vertical="center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right" vertical="center"/>
    </xf>
    <xf numFmtId="0" fontId="2" fillId="2" borderId="58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4" fillId="2" borderId="70" xfId="0" applyNumberFormat="1" applyFont="1" applyFill="1" applyBorder="1" applyAlignment="1">
      <alignment horizontal="center" vertical="center" wrapText="1"/>
    </xf>
    <xf numFmtId="0" fontId="22" fillId="2" borderId="56" xfId="0" applyNumberFormat="1" applyFont="1" applyFill="1" applyBorder="1" applyAlignment="1">
      <alignment horizontal="center" vertical="top"/>
    </xf>
    <xf numFmtId="0" fontId="2" fillId="2" borderId="58" xfId="0" applyNumberFormat="1" applyFont="1" applyFill="1" applyBorder="1" applyAlignment="1">
      <alignment horizontal="left" wrapText="1"/>
    </xf>
    <xf numFmtId="0" fontId="2" fillId="4" borderId="47" xfId="0" applyNumberFormat="1" applyFont="1" applyFill="1" applyBorder="1" applyAlignment="1">
      <alignment horizontal="left" vertical="center" wrapText="1"/>
    </xf>
    <xf numFmtId="0" fontId="2" fillId="4" borderId="48" xfId="0" applyNumberFormat="1" applyFont="1" applyFill="1" applyBorder="1" applyAlignment="1">
      <alignment horizontal="left" vertical="center" wrapText="1"/>
    </xf>
    <xf numFmtId="0" fontId="2" fillId="4" borderId="49" xfId="0" applyNumberFormat="1" applyFont="1" applyFill="1" applyBorder="1" applyAlignment="1">
      <alignment horizontal="left" vertical="center" wrapText="1"/>
    </xf>
    <xf numFmtId="0" fontId="2" fillId="2" borderId="65" xfId="0" applyNumberFormat="1" applyFont="1" applyFill="1" applyBorder="1" applyAlignment="1">
      <alignment horizontal="left" vertical="top" wrapText="1"/>
    </xf>
    <xf numFmtId="0" fontId="2" fillId="2" borderId="66" xfId="0" applyNumberFormat="1" applyFont="1" applyFill="1" applyBorder="1" applyAlignment="1">
      <alignment horizontal="left" vertical="top" wrapText="1"/>
    </xf>
    <xf numFmtId="0" fontId="2" fillId="2" borderId="67" xfId="0" applyNumberFormat="1" applyFont="1" applyFill="1" applyBorder="1" applyAlignment="1">
      <alignment horizontal="left" vertical="top" wrapText="1"/>
    </xf>
    <xf numFmtId="0" fontId="2" fillId="4" borderId="68" xfId="0" applyNumberFormat="1" applyFont="1" applyFill="1" applyBorder="1" applyAlignment="1">
      <alignment horizontal="left" vertical="center" wrapText="1"/>
    </xf>
    <xf numFmtId="0" fontId="2" fillId="4" borderId="8" xfId="0" applyNumberFormat="1" applyFont="1" applyFill="1" applyBorder="1" applyAlignment="1">
      <alignment horizontal="left" vertical="center" wrapText="1"/>
    </xf>
    <xf numFmtId="0" fontId="2" fillId="4" borderId="69" xfId="0" applyNumberFormat="1" applyFont="1" applyFill="1" applyBorder="1" applyAlignment="1">
      <alignment horizontal="left" vertical="center" wrapText="1"/>
    </xf>
    <xf numFmtId="0" fontId="2" fillId="2" borderId="40" xfId="0" applyNumberFormat="1" applyFont="1" applyFill="1" applyBorder="1" applyAlignment="1">
      <alignment horizontal="left" vertical="top" wrapText="1"/>
    </xf>
    <xf numFmtId="0" fontId="2" fillId="2" borderId="35" xfId="0" applyNumberFormat="1" applyFont="1" applyFill="1" applyBorder="1" applyAlignment="1">
      <alignment horizontal="left" vertical="top" wrapText="1"/>
    </xf>
    <xf numFmtId="0" fontId="2" fillId="2" borderId="36" xfId="0" applyNumberFormat="1" applyFont="1" applyFill="1" applyBorder="1" applyAlignment="1">
      <alignment horizontal="left" vertical="top" wrapText="1"/>
    </xf>
    <xf numFmtId="0" fontId="2" fillId="2" borderId="59" xfId="0" applyNumberFormat="1" applyFont="1" applyFill="1" applyBorder="1" applyAlignment="1">
      <alignment horizontal="left" vertical="top" wrapText="1"/>
    </xf>
    <xf numFmtId="0" fontId="2" fillId="2" borderId="20" xfId="0" applyNumberFormat="1" applyFont="1" applyFill="1" applyBorder="1" applyAlignment="1">
      <alignment horizontal="left" vertical="top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left" vertical="top" wrapText="1"/>
    </xf>
    <xf numFmtId="0" fontId="2" fillId="2" borderId="27" xfId="0" applyNumberFormat="1" applyFont="1" applyFill="1" applyBorder="1" applyAlignment="1">
      <alignment horizontal="left" vertical="top" wrapText="1"/>
    </xf>
    <xf numFmtId="0" fontId="2" fillId="2" borderId="50" xfId="0" applyNumberFormat="1" applyFont="1" applyFill="1" applyBorder="1" applyAlignment="1">
      <alignment horizontal="left" vertical="top" wrapText="1"/>
    </xf>
    <xf numFmtId="0" fontId="2" fillId="2" borderId="60" xfId="0" applyNumberFormat="1" applyFont="1" applyFill="1" applyBorder="1" applyAlignment="1">
      <alignment horizontal="left" vertical="top" wrapText="1"/>
    </xf>
    <xf numFmtId="0" fontId="2" fillId="2" borderId="61" xfId="0" applyNumberFormat="1" applyFont="1" applyFill="1" applyBorder="1" applyAlignment="1">
      <alignment horizontal="left" vertical="top" wrapText="1"/>
    </xf>
    <xf numFmtId="0" fontId="2" fillId="2" borderId="51" xfId="0" applyNumberFormat="1" applyFont="1" applyFill="1" applyBorder="1" applyAlignment="1">
      <alignment horizontal="left" vertical="top" wrapText="1"/>
    </xf>
    <xf numFmtId="0" fontId="2" fillId="2" borderId="55" xfId="0" applyNumberFormat="1" applyFont="1" applyFill="1" applyBorder="1" applyAlignment="1">
      <alignment horizontal="left" vertical="top" wrapText="1"/>
    </xf>
    <xf numFmtId="0" fontId="2" fillId="2" borderId="64" xfId="0" applyNumberFormat="1" applyFont="1" applyFill="1" applyBorder="1" applyAlignment="1">
      <alignment horizontal="left" vertical="top" wrapText="1"/>
    </xf>
    <xf numFmtId="0" fontId="4" fillId="2" borderId="51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52" xfId="0" applyNumberFormat="1" applyFont="1" applyFill="1" applyBorder="1" applyAlignment="1">
      <alignment horizontal="left" vertical="top" wrapText="1"/>
    </xf>
    <xf numFmtId="0" fontId="4" fillId="2" borderId="55" xfId="0" applyNumberFormat="1" applyFont="1" applyFill="1" applyBorder="1" applyAlignment="1">
      <alignment horizontal="left" vertical="top" wrapText="1"/>
    </xf>
    <xf numFmtId="0" fontId="4" fillId="2" borderId="56" xfId="0" applyNumberFormat="1" applyFont="1" applyFill="1" applyBorder="1" applyAlignment="1">
      <alignment horizontal="left" vertical="top" wrapText="1"/>
    </xf>
    <xf numFmtId="0" fontId="4" fillId="2" borderId="57" xfId="0" applyNumberFormat="1" applyFont="1" applyFill="1" applyBorder="1" applyAlignment="1">
      <alignment horizontal="left" vertical="top" wrapText="1"/>
    </xf>
    <xf numFmtId="0" fontId="4" fillId="2" borderId="63" xfId="0" applyNumberFormat="1" applyFont="1" applyFill="1" applyBorder="1" applyAlignment="1">
      <alignment horizontal="center" vertical="top" wrapText="1"/>
    </xf>
    <xf numFmtId="0" fontId="4" fillId="2" borderId="64" xfId="0" applyNumberFormat="1" applyFont="1" applyFill="1" applyBorder="1" applyAlignment="1">
      <alignment horizontal="center" vertical="top" wrapText="1"/>
    </xf>
    <xf numFmtId="0" fontId="2" fillId="2" borderId="21" xfId="0" applyNumberFormat="1" applyFont="1" applyFill="1" applyBorder="1" applyAlignment="1">
      <alignment horizontal="left" vertical="top" wrapText="1"/>
    </xf>
    <xf numFmtId="0" fontId="2" fillId="2" borderId="22" xfId="0" applyNumberFormat="1" applyFont="1" applyFill="1" applyBorder="1" applyAlignment="1">
      <alignment horizontal="left" vertical="top" wrapText="1"/>
    </xf>
    <xf numFmtId="0" fontId="4" fillId="2" borderId="21" xfId="0" applyNumberFormat="1" applyFont="1" applyFill="1" applyBorder="1" applyAlignment="1">
      <alignment horizontal="left" vertical="top" wrapText="1"/>
    </xf>
    <xf numFmtId="0" fontId="4" fillId="2" borderId="30" xfId="0" applyNumberFormat="1" applyFont="1" applyFill="1" applyBorder="1" applyAlignment="1">
      <alignment horizontal="left" vertical="top" wrapText="1"/>
    </xf>
    <xf numFmtId="0" fontId="4" fillId="2" borderId="53" xfId="0" applyNumberFormat="1" applyFont="1" applyFill="1" applyBorder="1" applyAlignment="1">
      <alignment horizontal="left" vertical="top" wrapText="1"/>
    </xf>
    <xf numFmtId="0" fontId="4" fillId="2" borderId="62" xfId="0" applyNumberFormat="1" applyFont="1" applyFill="1" applyBorder="1" applyAlignment="1">
      <alignment horizontal="center" vertical="top" wrapText="1"/>
    </xf>
    <xf numFmtId="0" fontId="4" fillId="2" borderId="22" xfId="0" applyNumberFormat="1" applyFont="1" applyFill="1" applyBorder="1" applyAlignment="1">
      <alignment horizontal="center" vertical="top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54" xfId="0" applyNumberFormat="1" applyFont="1" applyFill="1" applyBorder="1" applyAlignment="1">
      <alignment horizontal="center" vertical="center" wrapText="1"/>
    </xf>
    <xf numFmtId="0" fontId="7" fillId="2" borderId="27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52" xfId="0" applyNumberFormat="1" applyFont="1" applyFill="1" applyBorder="1" applyAlignment="1">
      <alignment horizontal="left" vertical="center" wrapText="1"/>
    </xf>
    <xf numFmtId="0" fontId="7" fillId="2" borderId="56" xfId="0" applyNumberFormat="1" applyFont="1" applyFill="1" applyBorder="1" applyAlignment="1">
      <alignment horizontal="left" vertical="center" wrapText="1"/>
    </xf>
    <xf numFmtId="0" fontId="7" fillId="2" borderId="57" xfId="0" applyNumberFormat="1" applyFont="1" applyFill="1" applyBorder="1" applyAlignment="1">
      <alignment horizontal="left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7" fillId="2" borderId="30" xfId="0" applyNumberFormat="1" applyFont="1" applyFill="1" applyBorder="1" applyAlignment="1">
      <alignment horizontal="left" vertical="center" wrapText="1"/>
    </xf>
    <xf numFmtId="0" fontId="7" fillId="2" borderId="53" xfId="0" applyNumberFormat="1" applyFont="1" applyFill="1" applyBorder="1" applyAlignment="1">
      <alignment horizontal="left" vertical="center" wrapText="1"/>
    </xf>
    <xf numFmtId="0" fontId="2" fillId="3" borderId="47" xfId="0" applyNumberFormat="1" applyFont="1" applyFill="1" applyBorder="1" applyAlignment="1">
      <alignment horizontal="left" vertical="center" wrapText="1"/>
    </xf>
    <xf numFmtId="0" fontId="2" fillId="3" borderId="48" xfId="0" applyNumberFormat="1" applyFont="1" applyFill="1" applyBorder="1" applyAlignment="1">
      <alignment horizontal="left" vertical="center" wrapText="1"/>
    </xf>
    <xf numFmtId="0" fontId="2" fillId="3" borderId="49" xfId="0" applyNumberFormat="1" applyFont="1" applyFill="1" applyBorder="1" applyAlignment="1">
      <alignment horizontal="left" vertical="center" wrapText="1"/>
    </xf>
    <xf numFmtId="0" fontId="7" fillId="2" borderId="50" xfId="0" applyNumberFormat="1" applyFont="1" applyFill="1" applyBorder="1" applyAlignment="1">
      <alignment horizontal="left" vertical="center" wrapText="1"/>
    </xf>
    <xf numFmtId="0" fontId="2" fillId="3" borderId="38" xfId="0" applyNumberFormat="1" applyFont="1" applyFill="1" applyBorder="1" applyAlignment="1">
      <alignment horizontal="left" vertical="center" wrapText="1"/>
    </xf>
    <xf numFmtId="0" fontId="2" fillId="3" borderId="8" xfId="0" applyNumberFormat="1" applyFont="1" applyFill="1" applyBorder="1" applyAlignment="1">
      <alignment horizontal="left" vertical="center" wrapText="1"/>
    </xf>
    <xf numFmtId="0" fontId="2" fillId="3" borderId="9" xfId="0" applyNumberFormat="1" applyFont="1" applyFill="1" applyBorder="1" applyAlignment="1">
      <alignment horizontal="left" vertical="center" wrapText="1"/>
    </xf>
    <xf numFmtId="0" fontId="2" fillId="2" borderId="41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left" vertical="top" wrapText="1"/>
    </xf>
    <xf numFmtId="0" fontId="2" fillId="2" borderId="17" xfId="0" applyNumberFormat="1" applyFont="1" applyFill="1" applyBorder="1" applyAlignment="1">
      <alignment horizontal="left" vertical="top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3" borderId="45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left" vertical="top" wrapText="1"/>
    </xf>
    <xf numFmtId="0" fontId="2" fillId="2" borderId="34" xfId="0" applyNumberFormat="1" applyFont="1" applyFill="1" applyBorder="1" applyAlignment="1">
      <alignment horizontal="left" vertical="top" wrapText="1"/>
    </xf>
    <xf numFmtId="0" fontId="2" fillId="2" borderId="37" xfId="0" applyNumberFormat="1" applyFont="1" applyFill="1" applyBorder="1" applyAlignment="1">
      <alignment horizontal="left" wrapText="1"/>
    </xf>
    <xf numFmtId="0" fontId="19" fillId="2" borderId="34" xfId="0" applyNumberFormat="1" applyFont="1" applyFill="1" applyBorder="1" applyAlignment="1">
      <alignment horizontal="left" vertical="center" wrapText="1"/>
    </xf>
    <xf numFmtId="0" fontId="19" fillId="2" borderId="35" xfId="0" applyNumberFormat="1" applyFont="1" applyFill="1" applyBorder="1" applyAlignment="1">
      <alignment horizontal="left" vertical="center" wrapText="1"/>
    </xf>
    <xf numFmtId="0" fontId="19" fillId="2" borderId="36" xfId="0" applyNumberFormat="1" applyFont="1" applyFill="1" applyBorder="1" applyAlignment="1">
      <alignment horizontal="left" vertical="center" wrapText="1"/>
    </xf>
    <xf numFmtId="0" fontId="2" fillId="2" borderId="14" xfId="0" applyNumberFormat="1" applyFont="1" applyFill="1" applyBorder="1" applyAlignment="1">
      <alignment horizontal="left" vertical="top" wrapText="1"/>
    </xf>
    <xf numFmtId="0" fontId="18" fillId="2" borderId="14" xfId="0" applyNumberFormat="1" applyFont="1" applyFill="1" applyBorder="1" applyAlignment="1">
      <alignment horizontal="center" vertical="center"/>
    </xf>
    <xf numFmtId="0" fontId="18" fillId="2" borderId="15" xfId="0" applyNumberFormat="1" applyFont="1" applyFill="1" applyBorder="1" applyAlignment="1">
      <alignment horizontal="center" vertical="center"/>
    </xf>
    <xf numFmtId="0" fontId="15" fillId="2" borderId="14" xfId="0" applyNumberFormat="1" applyFont="1" applyFill="1" applyBorder="1" applyAlignment="1">
      <alignment horizontal="left" vertical="center" wrapText="1"/>
    </xf>
    <xf numFmtId="0" fontId="15" fillId="2" borderId="16" xfId="0" applyNumberFormat="1" applyFont="1" applyFill="1" applyBorder="1" applyAlignment="1">
      <alignment horizontal="left" vertical="center" wrapText="1"/>
    </xf>
    <xf numFmtId="0" fontId="15" fillId="2" borderId="17" xfId="0" applyNumberFormat="1" applyFont="1" applyFill="1" applyBorder="1" applyAlignment="1">
      <alignment horizontal="left" vertical="center" wrapText="1"/>
    </xf>
    <xf numFmtId="0" fontId="15" fillId="2" borderId="19" xfId="0" applyNumberFormat="1" applyFont="1" applyFill="1" applyBorder="1" applyAlignment="1">
      <alignment horizontal="left" vertical="top" wrapText="1"/>
    </xf>
    <xf numFmtId="0" fontId="15" fillId="2" borderId="27" xfId="0" applyNumberFormat="1" applyFont="1" applyFill="1" applyBorder="1" applyAlignment="1">
      <alignment horizontal="left" vertical="top" wrapText="1"/>
    </xf>
    <xf numFmtId="0" fontId="15" fillId="2" borderId="20" xfId="0" applyNumberFormat="1" applyFont="1" applyFill="1" applyBorder="1" applyAlignment="1">
      <alignment horizontal="left" vertical="top" wrapText="1"/>
    </xf>
    <xf numFmtId="0" fontId="15" fillId="2" borderId="21" xfId="0" applyNumberFormat="1" applyFont="1" applyFill="1" applyBorder="1" applyAlignment="1">
      <alignment horizontal="left" vertical="top" wrapText="1"/>
    </xf>
    <xf numFmtId="0" fontId="15" fillId="2" borderId="30" xfId="0" applyNumberFormat="1" applyFont="1" applyFill="1" applyBorder="1" applyAlignment="1">
      <alignment horizontal="left" vertical="top" wrapText="1"/>
    </xf>
    <xf numFmtId="0" fontId="15" fillId="2" borderId="22" xfId="0" applyNumberFormat="1" applyFont="1" applyFill="1" applyBorder="1" applyAlignment="1">
      <alignment horizontal="left" vertical="top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12" fillId="2" borderId="12" xfId="0" applyNumberFormat="1" applyFont="1" applyFill="1" applyBorder="1" applyAlignment="1">
      <alignment horizontal="center" vertical="center" wrapText="1"/>
    </xf>
    <xf numFmtId="0" fontId="13" fillId="2" borderId="13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0" fillId="2" borderId="14" xfId="0" applyNumberFormat="1" applyFont="1" applyFill="1" applyBorder="1" applyAlignment="1">
      <alignment horizontal="center" vertical="center" wrapText="1"/>
    </xf>
    <xf numFmtId="0" fontId="20" fillId="2" borderId="16" xfId="0" applyNumberFormat="1" applyFont="1" applyFill="1" applyBorder="1" applyAlignment="1">
      <alignment horizontal="center" vertical="center" wrapText="1"/>
    </xf>
    <xf numFmtId="0" fontId="20" fillId="2" borderId="17" xfId="0" applyNumberFormat="1" applyFont="1" applyFill="1" applyBorder="1" applyAlignment="1">
      <alignment horizontal="center" vertical="center" wrapText="1"/>
    </xf>
    <xf numFmtId="0" fontId="14" fillId="2" borderId="19" xfId="0" applyNumberFormat="1" applyFont="1" applyFill="1" applyBorder="1" applyAlignment="1">
      <alignment horizontal="center" vertical="center" wrapText="1"/>
    </xf>
    <xf numFmtId="0" fontId="14" fillId="2" borderId="20" xfId="0" applyNumberFormat="1" applyFont="1" applyFill="1" applyBorder="1" applyAlignment="1">
      <alignment horizontal="center" vertical="center" wrapText="1"/>
    </xf>
    <xf numFmtId="0" fontId="14" fillId="2" borderId="21" xfId="0" applyNumberFormat="1" applyFont="1" applyFill="1" applyBorder="1" applyAlignment="1">
      <alignment horizontal="center" vertical="center" wrapText="1"/>
    </xf>
    <xf numFmtId="0" fontId="14" fillId="2" borderId="22" xfId="0" applyNumberFormat="1" applyFont="1" applyFill="1" applyBorder="1" applyAlignment="1">
      <alignment horizontal="center" vertical="center" wrapText="1"/>
    </xf>
    <xf numFmtId="0" fontId="21" fillId="2" borderId="14" xfId="0" applyNumberFormat="1" applyFont="1" applyFill="1" applyBorder="1" applyAlignment="1">
      <alignment horizontal="center" vertical="center" wrapText="1"/>
    </xf>
    <xf numFmtId="0" fontId="21" fillId="2" borderId="16" xfId="0" applyNumberFormat="1" applyFont="1" applyFill="1" applyBorder="1" applyAlignment="1">
      <alignment horizontal="center" vertical="center" wrapText="1"/>
    </xf>
    <xf numFmtId="0" fontId="21" fillId="2" borderId="17" xfId="0" applyNumberFormat="1" applyFont="1" applyFill="1" applyBorder="1" applyAlignment="1">
      <alignment horizontal="center" vertical="center" wrapText="1"/>
    </xf>
    <xf numFmtId="0" fontId="17" fillId="2" borderId="14" xfId="0" applyNumberFormat="1" applyFont="1" applyFill="1" applyBorder="1" applyAlignment="1">
      <alignment horizontal="center" vertical="center" wrapText="1"/>
    </xf>
    <xf numFmtId="0" fontId="17" fillId="2" borderId="16" xfId="0" applyNumberFormat="1" applyFont="1" applyFill="1" applyBorder="1" applyAlignment="1">
      <alignment horizontal="center" vertical="center" wrapText="1"/>
    </xf>
    <xf numFmtId="0" fontId="17" fillId="2" borderId="17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19" fillId="2" borderId="19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16" fillId="2" borderId="5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top"/>
    </xf>
    <xf numFmtId="0" fontId="2" fillId="2" borderId="65" xfId="0" applyNumberFormat="1" applyFont="1" applyFill="1" applyBorder="1" applyAlignment="1">
      <alignment horizontal="center" vertical="center" wrapText="1"/>
    </xf>
    <xf numFmtId="0" fontId="2" fillId="2" borderId="66" xfId="0" applyNumberFormat="1" applyFont="1" applyFill="1" applyBorder="1" applyAlignment="1">
      <alignment horizontal="center" vertical="center" wrapText="1"/>
    </xf>
    <xf numFmtId="0" fontId="2" fillId="2" borderId="67" xfId="0" applyNumberFormat="1" applyFont="1" applyFill="1" applyBorder="1" applyAlignment="1">
      <alignment horizontal="center" vertical="center" wrapText="1"/>
    </xf>
    <xf numFmtId="0" fontId="2" fillId="4" borderId="71" xfId="0" applyNumberFormat="1" applyFont="1" applyFill="1" applyBorder="1" applyAlignment="1">
      <alignment horizontal="left" vertical="center" wrapText="1"/>
    </xf>
    <xf numFmtId="0" fontId="2" fillId="4" borderId="72" xfId="0" applyNumberFormat="1" applyFont="1" applyFill="1" applyBorder="1" applyAlignment="1">
      <alignment horizontal="left" vertical="center" wrapText="1"/>
    </xf>
    <xf numFmtId="0" fontId="2" fillId="4" borderId="73" xfId="0" applyNumberFormat="1" applyFont="1" applyFill="1" applyBorder="1" applyAlignment="1">
      <alignment horizontal="left" vertical="center" wrapText="1"/>
    </xf>
    <xf numFmtId="0" fontId="2" fillId="2" borderId="74" xfId="0" applyNumberFormat="1" applyFont="1" applyFill="1" applyBorder="1" applyAlignment="1">
      <alignment horizontal="center" vertical="center" wrapText="1"/>
    </xf>
    <xf numFmtId="0" fontId="2" fillId="2" borderId="75" xfId="0" applyNumberFormat="1" applyFont="1" applyFill="1" applyBorder="1" applyAlignment="1">
      <alignment horizontal="center" vertical="center" wrapText="1"/>
    </xf>
    <xf numFmtId="0" fontId="2" fillId="2" borderId="76" xfId="0" applyNumberFormat="1" applyFont="1" applyFill="1" applyBorder="1" applyAlignment="1">
      <alignment horizontal="center" vertical="center" wrapText="1"/>
    </xf>
    <xf numFmtId="0" fontId="1" fillId="2" borderId="40" xfId="0" applyNumberFormat="1" applyFont="1" applyFill="1" applyBorder="1" applyAlignment="1">
      <alignment horizontal="center" vertical="center" wrapText="1"/>
    </xf>
    <xf numFmtId="0" fontId="11" fillId="2" borderId="35" xfId="0" applyNumberFormat="1" applyFont="1" applyFill="1" applyBorder="1" applyAlignment="1">
      <alignment horizontal="center" vertical="center" wrapText="1"/>
    </xf>
    <xf numFmtId="0" fontId="11" fillId="2" borderId="46" xfId="0" applyNumberFormat="1" applyFont="1" applyFill="1" applyBorder="1" applyAlignment="1">
      <alignment horizontal="center" vertical="center" wrapText="1"/>
    </xf>
    <xf numFmtId="0" fontId="1" fillId="2" borderId="34" xfId="0" applyNumberFormat="1" applyFont="1" applyFill="1" applyBorder="1" applyAlignment="1">
      <alignment horizontal="center" vertical="center" wrapText="1"/>
    </xf>
    <xf numFmtId="0" fontId="1" fillId="2" borderId="35" xfId="0" applyNumberFormat="1" applyFont="1" applyFill="1" applyBorder="1" applyAlignment="1">
      <alignment horizontal="center" vertical="center" wrapText="1"/>
    </xf>
    <xf numFmtId="0" fontId="1" fillId="2" borderId="36" xfId="0" applyNumberFormat="1" applyFont="1" applyFill="1" applyBorder="1" applyAlignment="1">
      <alignment horizontal="center" vertical="center" wrapText="1"/>
    </xf>
    <xf numFmtId="0" fontId="1" fillId="2" borderId="41" xfId="0" applyNumberFormat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center" vertical="center" wrapText="1"/>
    </xf>
    <xf numFmtId="0" fontId="11" fillId="2" borderId="17" xfId="0" applyNumberFormat="1" applyFont="1" applyFill="1" applyBorder="1" applyAlignment="1">
      <alignment horizontal="center" vertical="center" wrapText="1"/>
    </xf>
    <xf numFmtId="0" fontId="14" fillId="2" borderId="40" xfId="0" applyNumberFormat="1" applyFont="1" applyFill="1" applyBorder="1" applyAlignment="1">
      <alignment horizontal="left" vertical="top" wrapText="1"/>
    </xf>
    <xf numFmtId="0" fontId="14" fillId="2" borderId="35" xfId="0" applyNumberFormat="1" applyFont="1" applyFill="1" applyBorder="1" applyAlignment="1">
      <alignment horizontal="left" vertical="top" wrapText="1"/>
    </xf>
    <xf numFmtId="0" fontId="14" fillId="2" borderId="36" xfId="0" applyNumberFormat="1" applyFont="1" applyFill="1" applyBorder="1" applyAlignment="1">
      <alignment horizontal="left" vertical="top" wrapText="1"/>
    </xf>
    <xf numFmtId="0" fontId="2" fillId="2" borderId="34" xfId="0" applyNumberFormat="1" applyFont="1" applyFill="1" applyBorder="1" applyAlignment="1">
      <alignment horizontal="left" vertical="center" wrapText="1"/>
    </xf>
    <xf numFmtId="0" fontId="2" fillId="2" borderId="35" xfId="0" applyNumberFormat="1" applyFont="1" applyFill="1" applyBorder="1" applyAlignment="1">
      <alignment horizontal="left" vertical="center" wrapText="1"/>
    </xf>
    <xf numFmtId="0" fontId="2" fillId="2" borderId="36" xfId="0" applyNumberFormat="1" applyFont="1" applyFill="1" applyBorder="1" applyAlignment="1">
      <alignment horizontal="left" vertical="center" wrapText="1"/>
    </xf>
    <xf numFmtId="0" fontId="2" fillId="2" borderId="14" xfId="0" applyNumberFormat="1" applyFont="1" applyFill="1" applyBorder="1" applyAlignment="1">
      <alignment horizontal="left" vertical="center" wrapText="1"/>
    </xf>
    <xf numFmtId="0" fontId="2" fillId="2" borderId="16" xfId="0" applyNumberFormat="1" applyFont="1" applyFill="1" applyBorder="1" applyAlignment="1">
      <alignment horizontal="left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2" borderId="30" xfId="0" applyNumberFormat="1" applyFont="1" applyFill="1" applyBorder="1" applyAlignment="1">
      <alignment horizontal="left" vertical="center" wrapText="1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13" xfId="0" applyNumberFormat="1" applyFont="1" applyFill="1" applyBorder="1" applyAlignment="1">
      <alignment horizontal="left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83820</xdr:rowOff>
    </xdr:from>
    <xdr:to>
      <xdr:col>8</xdr:col>
      <xdr:colOff>1112520</xdr:colOff>
      <xdr:row>15</xdr:row>
      <xdr:rowOff>259080</xdr:rowOff>
    </xdr:to>
    <xdr:sp macro="" textlink="">
      <xdr:nvSpPr>
        <xdr:cNvPr id="2" name="角丸四角形 1"/>
        <xdr:cNvSpPr/>
      </xdr:nvSpPr>
      <xdr:spPr>
        <a:xfrm>
          <a:off x="1653540" y="4777740"/>
          <a:ext cx="5699760" cy="61722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ご家庭で、お子さんやご家族とご相談の上、ご記入ください</a:t>
          </a:r>
        </a:p>
      </xdr:txBody>
    </xdr:sp>
    <xdr:clientData/>
  </xdr:twoCellAnchor>
  <xdr:twoCellAnchor>
    <xdr:from>
      <xdr:col>1</xdr:col>
      <xdr:colOff>845820</xdr:colOff>
      <xdr:row>18</xdr:row>
      <xdr:rowOff>274320</xdr:rowOff>
    </xdr:from>
    <xdr:to>
      <xdr:col>8</xdr:col>
      <xdr:colOff>1089660</xdr:colOff>
      <xdr:row>18</xdr:row>
      <xdr:rowOff>891540</xdr:rowOff>
    </xdr:to>
    <xdr:sp macro="" textlink="">
      <xdr:nvSpPr>
        <xdr:cNvPr id="5" name="角丸四角形 4"/>
        <xdr:cNvSpPr/>
      </xdr:nvSpPr>
      <xdr:spPr>
        <a:xfrm>
          <a:off x="1630680" y="6347460"/>
          <a:ext cx="5699760" cy="61722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保護者の方が、記入してください。日常の指導に生かします。</a:t>
          </a:r>
        </a:p>
      </xdr:txBody>
    </xdr:sp>
    <xdr:clientData/>
  </xdr:twoCellAnchor>
  <xdr:twoCellAnchor>
    <xdr:from>
      <xdr:col>2</xdr:col>
      <xdr:colOff>83820</xdr:colOff>
      <xdr:row>21</xdr:row>
      <xdr:rowOff>236220</xdr:rowOff>
    </xdr:from>
    <xdr:to>
      <xdr:col>8</xdr:col>
      <xdr:colOff>1196340</xdr:colOff>
      <xdr:row>21</xdr:row>
      <xdr:rowOff>853440</xdr:rowOff>
    </xdr:to>
    <xdr:sp macro="" textlink="">
      <xdr:nvSpPr>
        <xdr:cNvPr id="7" name="角丸四角形 6"/>
        <xdr:cNvSpPr/>
      </xdr:nvSpPr>
      <xdr:spPr>
        <a:xfrm>
          <a:off x="1737360" y="7947660"/>
          <a:ext cx="5699760" cy="61722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学校が記入します。空欄でお願いします。</a:t>
          </a:r>
        </a:p>
      </xdr:txBody>
    </xdr:sp>
    <xdr:clientData/>
  </xdr:twoCellAnchor>
  <xdr:twoCellAnchor>
    <xdr:from>
      <xdr:col>2</xdr:col>
      <xdr:colOff>121920</xdr:colOff>
      <xdr:row>23</xdr:row>
      <xdr:rowOff>548640</xdr:rowOff>
    </xdr:from>
    <xdr:to>
      <xdr:col>8</xdr:col>
      <xdr:colOff>1234440</xdr:colOff>
      <xdr:row>23</xdr:row>
      <xdr:rowOff>1165860</xdr:rowOff>
    </xdr:to>
    <xdr:sp macro="" textlink="">
      <xdr:nvSpPr>
        <xdr:cNvPr id="8" name="角丸四角形 7"/>
        <xdr:cNvSpPr/>
      </xdr:nvSpPr>
      <xdr:spPr>
        <a:xfrm>
          <a:off x="1775460" y="9608820"/>
          <a:ext cx="5699760" cy="61722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学校が記入します。空欄でお願いします。</a:t>
          </a:r>
        </a:p>
      </xdr:txBody>
    </xdr:sp>
    <xdr:clientData/>
  </xdr:twoCellAnchor>
  <xdr:twoCellAnchor>
    <xdr:from>
      <xdr:col>2</xdr:col>
      <xdr:colOff>15240</xdr:colOff>
      <xdr:row>28</xdr:row>
      <xdr:rowOff>45720</xdr:rowOff>
    </xdr:from>
    <xdr:to>
      <xdr:col>8</xdr:col>
      <xdr:colOff>914400</xdr:colOff>
      <xdr:row>30</xdr:row>
      <xdr:rowOff>121920</xdr:rowOff>
    </xdr:to>
    <xdr:sp macro="" textlink="">
      <xdr:nvSpPr>
        <xdr:cNvPr id="10" name="角丸四角形 9"/>
        <xdr:cNvSpPr/>
      </xdr:nvSpPr>
      <xdr:spPr>
        <a:xfrm>
          <a:off x="1668780" y="12237720"/>
          <a:ext cx="5486400" cy="4572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学校が記入します。空欄でお願いします。</a:t>
          </a:r>
        </a:p>
      </xdr:txBody>
    </xdr:sp>
    <xdr:clientData/>
  </xdr:twoCellAnchor>
  <xdr:twoCellAnchor>
    <xdr:from>
      <xdr:col>0</xdr:col>
      <xdr:colOff>0</xdr:colOff>
      <xdr:row>32</xdr:row>
      <xdr:rowOff>7620</xdr:rowOff>
    </xdr:from>
    <xdr:to>
      <xdr:col>1</xdr:col>
      <xdr:colOff>533400</xdr:colOff>
      <xdr:row>42</xdr:row>
      <xdr:rowOff>68580</xdr:rowOff>
    </xdr:to>
    <xdr:sp macro="" textlink="">
      <xdr:nvSpPr>
        <xdr:cNvPr id="11" name="角丸四角形 10"/>
        <xdr:cNvSpPr/>
      </xdr:nvSpPr>
      <xdr:spPr>
        <a:xfrm>
          <a:off x="0" y="13243560"/>
          <a:ext cx="1318260" cy="196596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治療や訓練を受けている機関がありましたらご記入ください。</a:t>
          </a:r>
        </a:p>
      </xdr:txBody>
    </xdr:sp>
    <xdr:clientData/>
  </xdr:twoCellAnchor>
  <xdr:twoCellAnchor>
    <xdr:from>
      <xdr:col>1</xdr:col>
      <xdr:colOff>441960</xdr:colOff>
      <xdr:row>48</xdr:row>
      <xdr:rowOff>182880</xdr:rowOff>
    </xdr:from>
    <xdr:to>
      <xdr:col>8</xdr:col>
      <xdr:colOff>685800</xdr:colOff>
      <xdr:row>52</xdr:row>
      <xdr:rowOff>38100</xdr:rowOff>
    </xdr:to>
    <xdr:sp macro="" textlink="">
      <xdr:nvSpPr>
        <xdr:cNvPr id="12" name="角丸四角形 11"/>
        <xdr:cNvSpPr/>
      </xdr:nvSpPr>
      <xdr:spPr>
        <a:xfrm>
          <a:off x="1226820" y="16299180"/>
          <a:ext cx="5699760" cy="61722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学校が記入します。空欄でお願いします。</a:t>
          </a:r>
        </a:p>
      </xdr:txBody>
    </xdr:sp>
    <xdr:clientData/>
  </xdr:twoCellAnchor>
  <xdr:twoCellAnchor>
    <xdr:from>
      <xdr:col>1</xdr:col>
      <xdr:colOff>182880</xdr:colOff>
      <xdr:row>62</xdr:row>
      <xdr:rowOff>182880</xdr:rowOff>
    </xdr:from>
    <xdr:to>
      <xdr:col>8</xdr:col>
      <xdr:colOff>426720</xdr:colOff>
      <xdr:row>62</xdr:row>
      <xdr:rowOff>800100</xdr:rowOff>
    </xdr:to>
    <xdr:sp macro="" textlink="">
      <xdr:nvSpPr>
        <xdr:cNvPr id="14" name="角丸四角形 13"/>
        <xdr:cNvSpPr/>
      </xdr:nvSpPr>
      <xdr:spPr>
        <a:xfrm>
          <a:off x="967740" y="19095720"/>
          <a:ext cx="5699760" cy="61722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学校が記入します。空欄でお願いします。</a:t>
          </a:r>
        </a:p>
      </xdr:txBody>
    </xdr:sp>
    <xdr:clientData/>
  </xdr:twoCellAnchor>
  <xdr:twoCellAnchor>
    <xdr:from>
      <xdr:col>1</xdr:col>
      <xdr:colOff>274320</xdr:colOff>
      <xdr:row>64</xdr:row>
      <xdr:rowOff>137160</xdr:rowOff>
    </xdr:from>
    <xdr:to>
      <xdr:col>8</xdr:col>
      <xdr:colOff>518160</xdr:colOff>
      <xdr:row>64</xdr:row>
      <xdr:rowOff>754380</xdr:rowOff>
    </xdr:to>
    <xdr:sp macro="" textlink="">
      <xdr:nvSpPr>
        <xdr:cNvPr id="16" name="角丸四角形 15"/>
        <xdr:cNvSpPr/>
      </xdr:nvSpPr>
      <xdr:spPr>
        <a:xfrm>
          <a:off x="1059180" y="20307300"/>
          <a:ext cx="5699760" cy="61722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学校が記入します。空欄でお願いします。</a:t>
          </a:r>
        </a:p>
      </xdr:txBody>
    </xdr:sp>
    <xdr:clientData/>
  </xdr:twoCellAnchor>
  <xdr:twoCellAnchor>
    <xdr:from>
      <xdr:col>1</xdr:col>
      <xdr:colOff>518160</xdr:colOff>
      <xdr:row>67</xdr:row>
      <xdr:rowOff>60960</xdr:rowOff>
    </xdr:from>
    <xdr:to>
      <xdr:col>8</xdr:col>
      <xdr:colOff>762000</xdr:colOff>
      <xdr:row>71</xdr:row>
      <xdr:rowOff>38100</xdr:rowOff>
    </xdr:to>
    <xdr:sp macro="" textlink="">
      <xdr:nvSpPr>
        <xdr:cNvPr id="17" name="角丸四角形 16"/>
        <xdr:cNvSpPr/>
      </xdr:nvSpPr>
      <xdr:spPr>
        <a:xfrm>
          <a:off x="1303020" y="21899880"/>
          <a:ext cx="5699760" cy="61722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　月　日　保護者名氏名は無記入でお願いします。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opLeftCell="A4" workbookViewId="0">
      <selection activeCell="C5" sqref="C5:D6"/>
    </sheetView>
  </sheetViews>
  <sheetFormatPr defaultColWidth="9.33203125" defaultRowHeight="12" x14ac:dyDescent="0.25"/>
  <cols>
    <col min="1" max="1" width="11.44140625" style="1" customWidth="1"/>
    <col min="2" max="2" width="12.6640625" style="1" customWidth="1"/>
    <col min="3" max="3" width="33.33203125" style="1" customWidth="1"/>
    <col min="4" max="4" width="7.33203125" style="1" customWidth="1"/>
    <col min="5" max="5" width="9.33203125" style="1" customWidth="1"/>
    <col min="6" max="6" width="3.33203125" style="1" customWidth="1"/>
    <col min="7" max="7" width="2.109375" style="1" customWidth="1"/>
    <col min="8" max="8" width="11.44140625" style="1" customWidth="1"/>
    <col min="9" max="9" width="26.6640625" style="1" customWidth="1"/>
    <col min="10" max="10" width="1.6640625" style="1" customWidth="1"/>
    <col min="11" max="11" width="9.33203125" style="1" customWidth="1"/>
    <col min="12" max="16384" width="9.33203125" style="1"/>
  </cols>
  <sheetData>
    <row r="1" spans="1:10" ht="58.5" customHeight="1" x14ac:dyDescent="0.25">
      <c r="A1" s="43"/>
      <c r="B1" s="43"/>
      <c r="C1" s="43"/>
      <c r="D1" s="43"/>
      <c r="E1" s="43"/>
      <c r="F1" s="43"/>
      <c r="G1" s="2"/>
      <c r="H1" s="2"/>
      <c r="I1" s="3" t="s">
        <v>1</v>
      </c>
      <c r="J1" s="2"/>
    </row>
    <row r="2" spans="1:10" ht="44.4" customHeight="1" thickBot="1" x14ac:dyDescent="0.2">
      <c r="A2" s="4"/>
      <c r="B2" s="4"/>
      <c r="C2" s="50" t="s">
        <v>44</v>
      </c>
      <c r="D2" s="50"/>
      <c r="E2" s="50"/>
      <c r="F2" s="50"/>
      <c r="G2" s="50"/>
      <c r="H2" s="50"/>
      <c r="I2" s="44"/>
      <c r="J2" s="5"/>
    </row>
    <row r="3" spans="1:10" ht="19.5" customHeight="1" thickTop="1" x14ac:dyDescent="0.15">
      <c r="A3" s="139" t="s">
        <v>2</v>
      </c>
      <c r="B3" s="7" t="s">
        <v>3</v>
      </c>
      <c r="C3" s="140" t="s">
        <v>46</v>
      </c>
      <c r="D3" s="141"/>
      <c r="E3" s="142" t="s">
        <v>54</v>
      </c>
      <c r="F3" s="143"/>
      <c r="G3" s="142" t="s">
        <v>41</v>
      </c>
      <c r="H3" s="144"/>
      <c r="I3" s="145"/>
      <c r="J3" s="8"/>
    </row>
    <row r="4" spans="1:10" ht="30.75" customHeight="1" x14ac:dyDescent="0.25">
      <c r="A4" s="92"/>
      <c r="B4" s="40" t="s">
        <v>6</v>
      </c>
      <c r="C4" s="146" t="s">
        <v>45</v>
      </c>
      <c r="D4" s="147"/>
      <c r="E4" s="148" t="s">
        <v>43</v>
      </c>
      <c r="F4" s="149"/>
      <c r="G4" s="150" t="s">
        <v>55</v>
      </c>
      <c r="H4" s="151"/>
      <c r="I4" s="152"/>
      <c r="J4" s="10"/>
    </row>
    <row r="5" spans="1:10" ht="26.25" customHeight="1" x14ac:dyDescent="0.25">
      <c r="A5" s="92"/>
      <c r="B5" s="163" t="s">
        <v>7</v>
      </c>
      <c r="C5" s="153" t="s">
        <v>47</v>
      </c>
      <c r="D5" s="154"/>
      <c r="E5" s="148" t="s">
        <v>8</v>
      </c>
      <c r="F5" s="149"/>
      <c r="G5" s="157" t="s">
        <v>48</v>
      </c>
      <c r="H5" s="158"/>
      <c r="I5" s="159"/>
      <c r="J5" s="10"/>
    </row>
    <row r="6" spans="1:10" ht="26.25" customHeight="1" x14ac:dyDescent="0.25">
      <c r="A6" s="92"/>
      <c r="B6" s="164"/>
      <c r="C6" s="155"/>
      <c r="D6" s="156"/>
      <c r="E6" s="148" t="s">
        <v>9</v>
      </c>
      <c r="F6" s="149"/>
      <c r="G6" s="160" t="s">
        <v>49</v>
      </c>
      <c r="H6" s="161"/>
      <c r="I6" s="162"/>
      <c r="J6" s="10"/>
    </row>
    <row r="7" spans="1:10" ht="19.5" customHeight="1" x14ac:dyDescent="0.15">
      <c r="A7" s="92"/>
      <c r="B7" s="163" t="s">
        <v>10</v>
      </c>
      <c r="C7" s="165" t="s">
        <v>51</v>
      </c>
      <c r="D7" s="67"/>
      <c r="E7" s="148" t="s">
        <v>11</v>
      </c>
      <c r="F7" s="149"/>
      <c r="G7" s="124" t="s">
        <v>50</v>
      </c>
      <c r="H7" s="125"/>
      <c r="I7" s="41" t="s">
        <v>53</v>
      </c>
      <c r="J7" s="8"/>
    </row>
    <row r="8" spans="1:10" ht="19.5" customHeight="1" x14ac:dyDescent="0.15">
      <c r="A8" s="92"/>
      <c r="B8" s="164"/>
      <c r="C8" s="166"/>
      <c r="D8" s="167"/>
      <c r="E8" s="148" t="s">
        <v>12</v>
      </c>
      <c r="F8" s="149"/>
      <c r="G8" s="124" t="s">
        <v>52</v>
      </c>
      <c r="H8" s="125"/>
      <c r="I8" s="41" t="s">
        <v>53</v>
      </c>
      <c r="J8" s="8"/>
    </row>
    <row r="9" spans="1:10" ht="26.25" customHeight="1" x14ac:dyDescent="0.25">
      <c r="A9" s="99"/>
      <c r="B9" s="11" t="s">
        <v>0</v>
      </c>
      <c r="C9" s="126" t="s">
        <v>58</v>
      </c>
      <c r="D9" s="127"/>
      <c r="E9" s="127"/>
      <c r="F9" s="127"/>
      <c r="G9" s="127"/>
      <c r="H9" s="127"/>
      <c r="I9" s="128"/>
      <c r="J9" s="10"/>
    </row>
    <row r="10" spans="1:10" ht="26.25" customHeight="1" x14ac:dyDescent="0.25">
      <c r="A10" s="91" t="s">
        <v>13</v>
      </c>
      <c r="B10" s="129" t="s">
        <v>56</v>
      </c>
      <c r="C10" s="130"/>
      <c r="D10" s="130"/>
      <c r="E10" s="130"/>
      <c r="F10" s="131"/>
      <c r="G10" s="135" t="s">
        <v>14</v>
      </c>
      <c r="H10" s="136"/>
      <c r="I10" s="42" t="s">
        <v>57</v>
      </c>
      <c r="J10" s="10"/>
    </row>
    <row r="11" spans="1:10" ht="26.25" customHeight="1" x14ac:dyDescent="0.25">
      <c r="A11" s="99"/>
      <c r="B11" s="132"/>
      <c r="C11" s="133"/>
      <c r="D11" s="133"/>
      <c r="E11" s="133"/>
      <c r="F11" s="134"/>
      <c r="G11" s="137" t="s">
        <v>15</v>
      </c>
      <c r="H11" s="138"/>
      <c r="I11" s="42" t="s">
        <v>57</v>
      </c>
      <c r="J11" s="10"/>
    </row>
    <row r="12" spans="1:10" ht="33" customHeight="1" thickBot="1" x14ac:dyDescent="0.3">
      <c r="A12" s="12" t="s">
        <v>16</v>
      </c>
      <c r="B12" s="120" t="s">
        <v>59</v>
      </c>
      <c r="C12" s="121"/>
      <c r="D12" s="121"/>
      <c r="E12" s="121"/>
      <c r="F12" s="121"/>
      <c r="G12" s="121"/>
      <c r="H12" s="121"/>
      <c r="I12" s="122"/>
      <c r="J12" s="10"/>
    </row>
    <row r="13" spans="1:10" ht="15" customHeight="1" thickTop="1" thickBot="1" x14ac:dyDescent="0.2">
      <c r="A13" s="8"/>
      <c r="B13" s="8"/>
      <c r="C13" s="119"/>
      <c r="D13" s="119"/>
      <c r="E13" s="8"/>
      <c r="F13" s="8"/>
      <c r="G13" s="119"/>
      <c r="H13" s="119"/>
      <c r="I13" s="8"/>
      <c r="J13" s="8"/>
    </row>
    <row r="14" spans="1:10" ht="24" customHeight="1" thickTop="1" x14ac:dyDescent="0.15">
      <c r="A14" s="106" t="s">
        <v>17</v>
      </c>
      <c r="B14" s="107"/>
      <c r="C14" s="107"/>
      <c r="D14" s="107"/>
      <c r="E14" s="107"/>
      <c r="F14" s="107"/>
      <c r="G14" s="107"/>
      <c r="H14" s="107"/>
      <c r="I14" s="108"/>
      <c r="J14" s="8"/>
    </row>
    <row r="15" spans="1:10" ht="35.25" customHeight="1" x14ac:dyDescent="0.25">
      <c r="A15" s="13" t="s">
        <v>18</v>
      </c>
      <c r="B15" s="123" t="str">
        <f xml:space="preserve"> IFERROR(VLOOKUP("個別の教育支援計画出力学校生活への期待や成長への願い（本人から）",#REF!,5,FALSE),"")</f>
        <v/>
      </c>
      <c r="C15" s="110"/>
      <c r="D15" s="110"/>
      <c r="E15" s="110"/>
      <c r="F15" s="110"/>
      <c r="G15" s="110"/>
      <c r="H15" s="110"/>
      <c r="I15" s="111"/>
      <c r="J15" s="10"/>
    </row>
    <row r="16" spans="1:10" ht="35.25" customHeight="1" thickBot="1" x14ac:dyDescent="0.3">
      <c r="A16" s="12" t="s">
        <v>19</v>
      </c>
      <c r="B16" s="118" t="str">
        <f xml:space="preserve"> IFERROR(VLOOKUP("個別の教育支援計画出力学校生活への期待や成長への願い（保護者から）",#REF!,5,FALSE),"")</f>
        <v/>
      </c>
      <c r="C16" s="62"/>
      <c r="D16" s="62"/>
      <c r="E16" s="62"/>
      <c r="F16" s="62"/>
      <c r="G16" s="62"/>
      <c r="H16" s="62"/>
      <c r="I16" s="63"/>
      <c r="J16" s="10"/>
    </row>
    <row r="17" spans="1:10" ht="15" customHeight="1" thickTop="1" thickBot="1" x14ac:dyDescent="0.2">
      <c r="A17" s="8"/>
      <c r="B17" s="8"/>
      <c r="C17" s="119"/>
      <c r="D17" s="119"/>
      <c r="E17" s="8"/>
      <c r="F17" s="8"/>
      <c r="G17" s="119"/>
      <c r="H17" s="119"/>
      <c r="I17" s="8"/>
      <c r="J17" s="8"/>
    </row>
    <row r="18" spans="1:10" ht="24" customHeight="1" thickTop="1" x14ac:dyDescent="0.15">
      <c r="A18" s="106" t="s">
        <v>20</v>
      </c>
      <c r="B18" s="107"/>
      <c r="C18" s="107"/>
      <c r="D18" s="107"/>
      <c r="E18" s="107"/>
      <c r="F18" s="107"/>
      <c r="G18" s="107"/>
      <c r="H18" s="107"/>
      <c r="I18" s="108"/>
      <c r="J18" s="8"/>
    </row>
    <row r="19" spans="1:10" ht="90" customHeight="1" thickBot="1" x14ac:dyDescent="0.3">
      <c r="A19" s="61" t="str">
        <f xml:space="preserve"> IFERROR(VLOOKUP("個別の教育支援計画出力現在のお子さんの様子",#REF!,5,FALSE),"")</f>
        <v/>
      </c>
      <c r="B19" s="62"/>
      <c r="C19" s="62"/>
      <c r="D19" s="62"/>
      <c r="E19" s="62"/>
      <c r="F19" s="62"/>
      <c r="G19" s="62"/>
      <c r="H19" s="62"/>
      <c r="I19" s="63"/>
      <c r="J19" s="14"/>
    </row>
    <row r="20" spans="1:10" ht="15" customHeight="1" thickTop="1" thickBot="1" x14ac:dyDescent="0.2">
      <c r="A20" s="8"/>
      <c r="B20" s="8"/>
      <c r="C20" s="119"/>
      <c r="D20" s="119"/>
      <c r="E20" s="8"/>
      <c r="F20" s="8"/>
      <c r="G20" s="119"/>
      <c r="H20" s="119"/>
      <c r="I20" s="8"/>
      <c r="J20" s="8"/>
    </row>
    <row r="21" spans="1:10" ht="24" customHeight="1" thickTop="1" x14ac:dyDescent="0.15">
      <c r="A21" s="106" t="s">
        <v>21</v>
      </c>
      <c r="B21" s="107"/>
      <c r="C21" s="107"/>
      <c r="D21" s="107"/>
      <c r="E21" s="107"/>
      <c r="F21" s="107"/>
      <c r="G21" s="107"/>
      <c r="H21" s="107"/>
      <c r="I21" s="108"/>
      <c r="J21" s="8"/>
    </row>
    <row r="22" spans="1:10" ht="82.5" customHeight="1" x14ac:dyDescent="0.25">
      <c r="A22" s="109" t="str">
        <f xml:space="preserve"> IFERROR(VLOOKUP("個別の教育支援計画出力支援の目標",#REF!,5,FALSE),"")</f>
        <v/>
      </c>
      <c r="B22" s="110"/>
      <c r="C22" s="110"/>
      <c r="D22" s="110"/>
      <c r="E22" s="110"/>
      <c r="F22" s="110"/>
      <c r="G22" s="110"/>
      <c r="H22" s="110"/>
      <c r="I22" s="111"/>
      <c r="J22" s="14"/>
    </row>
    <row r="23" spans="1:10" ht="24" customHeight="1" x14ac:dyDescent="0.15">
      <c r="A23" s="112" t="s">
        <v>22</v>
      </c>
      <c r="B23" s="113"/>
      <c r="C23" s="113"/>
      <c r="D23" s="114"/>
      <c r="E23" s="115" t="s">
        <v>23</v>
      </c>
      <c r="F23" s="113"/>
      <c r="G23" s="113"/>
      <c r="H23" s="113"/>
      <c r="I23" s="116"/>
      <c r="J23" s="8"/>
    </row>
    <row r="24" spans="1:10" ht="160.5" customHeight="1" thickBot="1" x14ac:dyDescent="0.3">
      <c r="A24" s="61" t="str">
        <f xml:space="preserve"> IFERROR(VLOOKUP("個別の教育支援計画出力学校の指導・支援",#REF!,5,FALSE),"")</f>
        <v/>
      </c>
      <c r="B24" s="62"/>
      <c r="C24" s="62"/>
      <c r="D24" s="117"/>
      <c r="E24" s="118" t="str">
        <f xml:space="preserve"> IFERROR(VLOOKUP("個別の教育支援計画出力家庭の支援",#REF!,5,FALSE),"")</f>
        <v/>
      </c>
      <c r="F24" s="62"/>
      <c r="G24" s="62"/>
      <c r="H24" s="62"/>
      <c r="I24" s="63"/>
      <c r="J24" s="14"/>
    </row>
    <row r="25" spans="1:10" ht="6" customHeight="1" thickTop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41.25" customHeight="1" x14ac:dyDescent="0.25">
      <c r="A26" s="14"/>
      <c r="B26" s="14"/>
      <c r="C26" s="14"/>
      <c r="D26" s="14"/>
      <c r="E26" s="14"/>
      <c r="F26" s="14"/>
      <c r="G26" s="14"/>
      <c r="H26" s="14"/>
      <c r="I26" s="3" t="s">
        <v>24</v>
      </c>
      <c r="J26" s="14"/>
    </row>
    <row r="27" spans="1:10" ht="15.75" customHeight="1" thickBot="1" x14ac:dyDescent="0.3">
      <c r="A27" s="15" t="s">
        <v>25</v>
      </c>
      <c r="B27" s="16" t="e">
        <f>#REF!&amp;""</f>
        <v>#REF!</v>
      </c>
      <c r="C27" s="17"/>
      <c r="D27" s="17"/>
      <c r="E27" s="17"/>
      <c r="F27" s="17"/>
      <c r="G27" s="17"/>
      <c r="H27" s="17"/>
      <c r="I27" s="6" t="e">
        <f>IF(#REF!="","令和　　年度　作成",#REF!&amp;"　作成")</f>
        <v>#REF!</v>
      </c>
      <c r="J27" s="17"/>
    </row>
    <row r="28" spans="1:10" ht="24" customHeight="1" thickTop="1" x14ac:dyDescent="0.25">
      <c r="A28" s="102" t="s">
        <v>26</v>
      </c>
      <c r="B28" s="103"/>
      <c r="C28" s="103"/>
      <c r="D28" s="103"/>
      <c r="E28" s="103"/>
      <c r="F28" s="103"/>
      <c r="G28" s="103"/>
      <c r="H28" s="103"/>
      <c r="I28" s="104"/>
      <c r="J28" s="10"/>
    </row>
    <row r="29" spans="1:10" ht="15" customHeight="1" x14ac:dyDescent="0.25">
      <c r="A29" s="91" t="s">
        <v>27</v>
      </c>
      <c r="B29" s="18"/>
      <c r="C29" s="19"/>
      <c r="D29" s="20" t="s">
        <v>28</v>
      </c>
      <c r="E29" s="94"/>
      <c r="F29" s="94"/>
      <c r="G29" s="94"/>
      <c r="H29" s="94"/>
      <c r="I29" s="105"/>
      <c r="J29" s="14"/>
    </row>
    <row r="30" spans="1:10" ht="15" customHeight="1" x14ac:dyDescent="0.25">
      <c r="A30" s="92"/>
      <c r="B30" s="22"/>
      <c r="C30" s="23"/>
      <c r="D30" s="15" t="s">
        <v>28</v>
      </c>
      <c r="E30" s="95"/>
      <c r="F30" s="95"/>
      <c r="G30" s="95"/>
      <c r="H30" s="95"/>
      <c r="I30" s="96"/>
      <c r="J30" s="14"/>
    </row>
    <row r="31" spans="1:10" ht="15" customHeight="1" x14ac:dyDescent="0.25">
      <c r="A31" s="99"/>
      <c r="B31" s="24"/>
      <c r="C31" s="25"/>
      <c r="D31" s="26" t="s">
        <v>28</v>
      </c>
      <c r="E31" s="100"/>
      <c r="F31" s="100"/>
      <c r="G31" s="100"/>
      <c r="H31" s="100"/>
      <c r="I31" s="101"/>
      <c r="J31" s="14"/>
    </row>
    <row r="32" spans="1:10" ht="15" customHeight="1" x14ac:dyDescent="0.25">
      <c r="A32" s="91"/>
      <c r="B32" s="18" t="s">
        <v>29</v>
      </c>
      <c r="C32" s="38"/>
      <c r="D32" s="27" t="s">
        <v>30</v>
      </c>
      <c r="E32" s="94"/>
      <c r="F32" s="94"/>
      <c r="G32" s="94"/>
      <c r="H32" s="94"/>
      <c r="I32" s="28"/>
      <c r="J32" s="14"/>
    </row>
    <row r="33" spans="1:10" ht="15" customHeight="1" x14ac:dyDescent="0.25">
      <c r="A33" s="92"/>
      <c r="B33" s="22" t="s">
        <v>31</v>
      </c>
      <c r="C33" s="95"/>
      <c r="D33" s="95"/>
      <c r="E33" s="95"/>
      <c r="F33" s="95"/>
      <c r="G33" s="95"/>
      <c r="H33" s="95"/>
      <c r="I33" s="96"/>
      <c r="J33" s="14"/>
    </row>
    <row r="34" spans="1:10" ht="15" customHeight="1" x14ac:dyDescent="0.25">
      <c r="A34" s="99"/>
      <c r="B34" s="24" t="s">
        <v>32</v>
      </c>
      <c r="C34" s="100"/>
      <c r="D34" s="100"/>
      <c r="E34" s="100"/>
      <c r="F34" s="100"/>
      <c r="G34" s="100"/>
      <c r="H34" s="100"/>
      <c r="I34" s="101"/>
      <c r="J34" s="14"/>
    </row>
    <row r="35" spans="1:10" ht="15" customHeight="1" x14ac:dyDescent="0.25">
      <c r="A35" s="91"/>
      <c r="B35" s="18" t="s">
        <v>29</v>
      </c>
      <c r="C35" s="38"/>
      <c r="D35" s="27" t="s">
        <v>30</v>
      </c>
      <c r="E35" s="94"/>
      <c r="F35" s="94"/>
      <c r="G35" s="94"/>
      <c r="H35" s="94"/>
      <c r="I35" s="28"/>
      <c r="J35" s="14"/>
    </row>
    <row r="36" spans="1:10" ht="15" customHeight="1" x14ac:dyDescent="0.25">
      <c r="A36" s="92"/>
      <c r="B36" s="22" t="s">
        <v>31</v>
      </c>
      <c r="C36" s="95"/>
      <c r="D36" s="95"/>
      <c r="E36" s="95"/>
      <c r="F36" s="95"/>
      <c r="G36" s="95"/>
      <c r="H36" s="95"/>
      <c r="I36" s="96"/>
      <c r="J36" s="14"/>
    </row>
    <row r="37" spans="1:10" ht="15" customHeight="1" x14ac:dyDescent="0.25">
      <c r="A37" s="99"/>
      <c r="B37" s="24" t="s">
        <v>32</v>
      </c>
      <c r="C37" s="100"/>
      <c r="D37" s="100"/>
      <c r="E37" s="100"/>
      <c r="F37" s="100"/>
      <c r="G37" s="100"/>
      <c r="H37" s="100"/>
      <c r="I37" s="101"/>
      <c r="J37" s="14"/>
    </row>
    <row r="38" spans="1:10" ht="15" customHeight="1" x14ac:dyDescent="0.25">
      <c r="A38" s="91"/>
      <c r="B38" s="18" t="s">
        <v>29</v>
      </c>
      <c r="C38" s="38"/>
      <c r="D38" s="27" t="s">
        <v>30</v>
      </c>
      <c r="E38" s="94"/>
      <c r="F38" s="94"/>
      <c r="G38" s="94"/>
      <c r="H38" s="94"/>
      <c r="I38" s="28"/>
      <c r="J38" s="14"/>
    </row>
    <row r="39" spans="1:10" ht="15" customHeight="1" x14ac:dyDescent="0.25">
      <c r="A39" s="92"/>
      <c r="B39" s="22" t="s">
        <v>31</v>
      </c>
      <c r="C39" s="95"/>
      <c r="D39" s="95"/>
      <c r="E39" s="95"/>
      <c r="F39" s="95"/>
      <c r="G39" s="95"/>
      <c r="H39" s="95"/>
      <c r="I39" s="96"/>
      <c r="J39" s="14"/>
    </row>
    <row r="40" spans="1:10" ht="15" customHeight="1" x14ac:dyDescent="0.25">
      <c r="A40" s="99"/>
      <c r="B40" s="24" t="s">
        <v>32</v>
      </c>
      <c r="C40" s="100"/>
      <c r="D40" s="100"/>
      <c r="E40" s="100"/>
      <c r="F40" s="100"/>
      <c r="G40" s="100"/>
      <c r="H40" s="100"/>
      <c r="I40" s="101"/>
      <c r="J40" s="14"/>
    </row>
    <row r="41" spans="1:10" ht="15" customHeight="1" x14ac:dyDescent="0.25">
      <c r="A41" s="91"/>
      <c r="B41" s="18" t="s">
        <v>29</v>
      </c>
      <c r="C41" s="38"/>
      <c r="D41" s="27" t="s">
        <v>30</v>
      </c>
      <c r="E41" s="94"/>
      <c r="F41" s="94"/>
      <c r="G41" s="94"/>
      <c r="H41" s="94"/>
      <c r="I41" s="28"/>
      <c r="J41" s="14"/>
    </row>
    <row r="42" spans="1:10" ht="15" customHeight="1" x14ac:dyDescent="0.25">
      <c r="A42" s="92"/>
      <c r="B42" s="22" t="s">
        <v>31</v>
      </c>
      <c r="C42" s="95"/>
      <c r="D42" s="95"/>
      <c r="E42" s="95"/>
      <c r="F42" s="95"/>
      <c r="G42" s="95"/>
      <c r="H42" s="95"/>
      <c r="I42" s="96"/>
      <c r="J42" s="14"/>
    </row>
    <row r="43" spans="1:10" ht="15" customHeight="1" thickBot="1" x14ac:dyDescent="0.3">
      <c r="A43" s="93"/>
      <c r="B43" s="29" t="s">
        <v>32</v>
      </c>
      <c r="C43" s="97"/>
      <c r="D43" s="97"/>
      <c r="E43" s="97"/>
      <c r="F43" s="97"/>
      <c r="G43" s="97"/>
      <c r="H43" s="97"/>
      <c r="I43" s="98"/>
      <c r="J43" s="14"/>
    </row>
    <row r="44" spans="1:10" ht="15" customHeight="1" thickTop="1" thickBot="1" x14ac:dyDescent="0.2">
      <c r="A44" s="8"/>
      <c r="B44" s="8"/>
      <c r="C44" s="8"/>
      <c r="D44" s="8"/>
      <c r="E44" s="51"/>
      <c r="F44" s="51"/>
      <c r="G44" s="51"/>
      <c r="H44" s="51"/>
      <c r="I44" s="51"/>
      <c r="J44" s="8"/>
    </row>
    <row r="45" spans="1:10" ht="24" customHeight="1" thickTop="1" x14ac:dyDescent="0.25">
      <c r="A45" s="52" t="s">
        <v>33</v>
      </c>
      <c r="B45" s="53"/>
      <c r="C45" s="53"/>
      <c r="D45" s="53"/>
      <c r="E45" s="53"/>
      <c r="F45" s="53"/>
      <c r="G45" s="53"/>
      <c r="H45" s="53"/>
      <c r="I45" s="54"/>
      <c r="J45" s="10"/>
    </row>
    <row r="46" spans="1:10" ht="15" customHeight="1" x14ac:dyDescent="0.15">
      <c r="A46" s="64" t="s">
        <v>34</v>
      </c>
      <c r="B46" s="65"/>
      <c r="C46" s="66" t="s">
        <v>35</v>
      </c>
      <c r="D46" s="67"/>
      <c r="E46" s="68" t="s">
        <v>36</v>
      </c>
      <c r="F46" s="69"/>
      <c r="G46" s="69"/>
      <c r="H46" s="69"/>
      <c r="I46" s="70"/>
      <c r="J46" s="8"/>
    </row>
    <row r="47" spans="1:10" ht="15" customHeight="1" x14ac:dyDescent="0.15">
      <c r="A47" s="71"/>
      <c r="B47" s="72"/>
      <c r="C47" s="73"/>
      <c r="D47" s="72"/>
      <c r="E47" s="76"/>
      <c r="F47" s="77"/>
      <c r="G47" s="77"/>
      <c r="H47" s="77"/>
      <c r="I47" s="78"/>
      <c r="J47" s="8"/>
    </row>
    <row r="48" spans="1:10" ht="15" customHeight="1" x14ac:dyDescent="0.25">
      <c r="A48" s="89"/>
      <c r="B48" s="90"/>
      <c r="C48" s="84"/>
      <c r="D48" s="85"/>
      <c r="E48" s="86"/>
      <c r="F48" s="87"/>
      <c r="G48" s="87"/>
      <c r="H48" s="87"/>
      <c r="I48" s="88"/>
      <c r="J48" s="14"/>
    </row>
    <row r="49" spans="1:10" ht="15" customHeight="1" x14ac:dyDescent="0.15">
      <c r="A49" s="64" t="s">
        <v>34</v>
      </c>
      <c r="B49" s="65"/>
      <c r="C49" s="66" t="s">
        <v>35</v>
      </c>
      <c r="D49" s="67"/>
      <c r="E49" s="68" t="s">
        <v>36</v>
      </c>
      <c r="F49" s="69"/>
      <c r="G49" s="69"/>
      <c r="H49" s="69"/>
      <c r="I49" s="70"/>
      <c r="J49" s="8"/>
    </row>
    <row r="50" spans="1:10" ht="15" customHeight="1" x14ac:dyDescent="0.15">
      <c r="A50" s="71"/>
      <c r="B50" s="72"/>
      <c r="C50" s="73"/>
      <c r="D50" s="72"/>
      <c r="E50" s="76"/>
      <c r="F50" s="77"/>
      <c r="G50" s="77"/>
      <c r="H50" s="77"/>
      <c r="I50" s="78"/>
      <c r="J50" s="8"/>
    </row>
    <row r="51" spans="1:10" ht="15" customHeight="1" x14ac:dyDescent="0.25">
      <c r="A51" s="89"/>
      <c r="B51" s="90"/>
      <c r="C51" s="84"/>
      <c r="D51" s="85"/>
      <c r="E51" s="86"/>
      <c r="F51" s="87"/>
      <c r="G51" s="87"/>
      <c r="H51" s="87"/>
      <c r="I51" s="88"/>
      <c r="J51" s="14"/>
    </row>
    <row r="52" spans="1:10" ht="15" customHeight="1" x14ac:dyDescent="0.15">
      <c r="A52" s="64" t="s">
        <v>34</v>
      </c>
      <c r="B52" s="65"/>
      <c r="C52" s="66" t="s">
        <v>35</v>
      </c>
      <c r="D52" s="67"/>
      <c r="E52" s="68" t="s">
        <v>36</v>
      </c>
      <c r="F52" s="69"/>
      <c r="G52" s="69"/>
      <c r="H52" s="69"/>
      <c r="I52" s="70"/>
      <c r="J52" s="8"/>
    </row>
    <row r="53" spans="1:10" ht="15" customHeight="1" x14ac:dyDescent="0.15">
      <c r="A53" s="71"/>
      <c r="B53" s="72"/>
      <c r="C53" s="73"/>
      <c r="D53" s="72"/>
      <c r="E53" s="76"/>
      <c r="F53" s="77"/>
      <c r="G53" s="77"/>
      <c r="H53" s="77"/>
      <c r="I53" s="78"/>
      <c r="J53" s="8"/>
    </row>
    <row r="54" spans="1:10" ht="15" customHeight="1" x14ac:dyDescent="0.25">
      <c r="A54" s="89"/>
      <c r="B54" s="90"/>
      <c r="C54" s="84"/>
      <c r="D54" s="85"/>
      <c r="E54" s="86"/>
      <c r="F54" s="87"/>
      <c r="G54" s="87"/>
      <c r="H54" s="87"/>
      <c r="I54" s="88"/>
      <c r="J54" s="14"/>
    </row>
    <row r="55" spans="1:10" ht="15" customHeight="1" x14ac:dyDescent="0.15">
      <c r="A55" s="64" t="s">
        <v>34</v>
      </c>
      <c r="B55" s="65"/>
      <c r="C55" s="66" t="s">
        <v>35</v>
      </c>
      <c r="D55" s="67"/>
      <c r="E55" s="68" t="s">
        <v>36</v>
      </c>
      <c r="F55" s="69"/>
      <c r="G55" s="69"/>
      <c r="H55" s="69"/>
      <c r="I55" s="70"/>
      <c r="J55" s="8"/>
    </row>
    <row r="56" spans="1:10" ht="15" customHeight="1" x14ac:dyDescent="0.15">
      <c r="A56" s="71"/>
      <c r="B56" s="72"/>
      <c r="C56" s="73"/>
      <c r="D56" s="72"/>
      <c r="E56" s="76"/>
      <c r="F56" s="77"/>
      <c r="G56" s="77"/>
      <c r="H56" s="77"/>
      <c r="I56" s="78"/>
      <c r="J56" s="8"/>
    </row>
    <row r="57" spans="1:10" ht="15" customHeight="1" x14ac:dyDescent="0.25">
      <c r="A57" s="89"/>
      <c r="B57" s="90"/>
      <c r="C57" s="84"/>
      <c r="D57" s="85"/>
      <c r="E57" s="86"/>
      <c r="F57" s="87"/>
      <c r="G57" s="87"/>
      <c r="H57" s="87"/>
      <c r="I57" s="88"/>
      <c r="J57" s="14"/>
    </row>
    <row r="58" spans="1:10" ht="15" customHeight="1" x14ac:dyDescent="0.15">
      <c r="A58" s="64" t="s">
        <v>34</v>
      </c>
      <c r="B58" s="65"/>
      <c r="C58" s="66" t="s">
        <v>35</v>
      </c>
      <c r="D58" s="67"/>
      <c r="E58" s="68" t="s">
        <v>36</v>
      </c>
      <c r="F58" s="69"/>
      <c r="G58" s="69"/>
      <c r="H58" s="69"/>
      <c r="I58" s="70"/>
      <c r="J58" s="8"/>
    </row>
    <row r="59" spans="1:10" ht="15" customHeight="1" x14ac:dyDescent="0.15">
      <c r="A59" s="71"/>
      <c r="B59" s="72"/>
      <c r="C59" s="73"/>
      <c r="D59" s="72"/>
      <c r="E59" s="76"/>
      <c r="F59" s="77"/>
      <c r="G59" s="77"/>
      <c r="H59" s="77"/>
      <c r="I59" s="78"/>
      <c r="J59" s="8"/>
    </row>
    <row r="60" spans="1:10" ht="15" customHeight="1" thickBot="1" x14ac:dyDescent="0.3">
      <c r="A60" s="82"/>
      <c r="B60" s="83"/>
      <c r="C60" s="74"/>
      <c r="D60" s="75"/>
      <c r="E60" s="79"/>
      <c r="F60" s="80"/>
      <c r="G60" s="80"/>
      <c r="H60" s="80"/>
      <c r="I60" s="81"/>
      <c r="J60" s="14"/>
    </row>
    <row r="61" spans="1:10" ht="16.5" customHeight="1" thickTop="1" thickBot="1" x14ac:dyDescent="0.2">
      <c r="A61" s="8"/>
      <c r="B61" s="8"/>
      <c r="C61" s="8"/>
      <c r="D61" s="8"/>
      <c r="E61" s="51"/>
      <c r="F61" s="51"/>
      <c r="G61" s="51"/>
      <c r="H61" s="51"/>
      <c r="I61" s="51"/>
      <c r="J61" s="8"/>
    </row>
    <row r="62" spans="1:10" s="30" customFormat="1" ht="24" customHeight="1" thickTop="1" x14ac:dyDescent="0.25">
      <c r="A62" s="52" t="s">
        <v>37</v>
      </c>
      <c r="B62" s="53"/>
      <c r="C62" s="53"/>
      <c r="D62" s="53"/>
      <c r="E62" s="53"/>
      <c r="F62" s="53"/>
      <c r="G62" s="53"/>
      <c r="H62" s="53"/>
      <c r="I62" s="54"/>
      <c r="J62" s="10"/>
    </row>
    <row r="63" spans="1:10" s="31" customFormat="1" ht="75" customHeight="1" thickBot="1" x14ac:dyDescent="0.25">
      <c r="A63" s="55" t="str">
        <f xml:space="preserve"> IFERROR(VLOOKUP("個別の教育支援計画出力成長の様子",#REF!,5,FALSE),"")</f>
        <v/>
      </c>
      <c r="B63" s="56"/>
      <c r="C63" s="56"/>
      <c r="D63" s="56"/>
      <c r="E63" s="56"/>
      <c r="F63" s="56"/>
      <c r="G63" s="56"/>
      <c r="H63" s="56"/>
      <c r="I63" s="57"/>
      <c r="J63" s="14"/>
    </row>
    <row r="64" spans="1:10" s="30" customFormat="1" ht="24" customHeight="1" thickTop="1" x14ac:dyDescent="0.25">
      <c r="A64" s="58" t="s">
        <v>38</v>
      </c>
      <c r="B64" s="59"/>
      <c r="C64" s="59"/>
      <c r="D64" s="59"/>
      <c r="E64" s="59"/>
      <c r="F64" s="59"/>
      <c r="G64" s="59"/>
      <c r="H64" s="59"/>
      <c r="I64" s="60"/>
      <c r="J64" s="10"/>
    </row>
    <row r="65" spans="1:10" s="31" customFormat="1" ht="75" customHeight="1" thickBot="1" x14ac:dyDescent="0.25">
      <c r="A65" s="61" t="str">
        <f xml:space="preserve"> IFERROR(VLOOKUP("個別の教育支援計画出力来年度への引継ぎ",#REF!,5,FALSE),"")</f>
        <v/>
      </c>
      <c r="B65" s="62"/>
      <c r="C65" s="62"/>
      <c r="D65" s="62"/>
      <c r="E65" s="62"/>
      <c r="F65" s="62"/>
      <c r="G65" s="62"/>
      <c r="H65" s="62"/>
      <c r="I65" s="63"/>
      <c r="J65" s="14"/>
    </row>
    <row r="66" spans="1:10" s="32" customFormat="1" ht="18.600000000000001" customHeight="1" thickTop="1" x14ac:dyDescent="0.2">
      <c r="A66" s="33" t="s">
        <v>39</v>
      </c>
      <c r="B66" s="17"/>
      <c r="C66" s="17"/>
      <c r="D66" s="10"/>
      <c r="E66" s="47"/>
      <c r="F66" s="47"/>
      <c r="G66" s="47"/>
      <c r="H66" s="47"/>
      <c r="I66" s="47"/>
      <c r="J66" s="10"/>
    </row>
    <row r="67" spans="1:10" s="32" customFormat="1" ht="15.75" customHeight="1" x14ac:dyDescent="0.2">
      <c r="A67" s="34"/>
      <c r="B67" s="35"/>
      <c r="C67" s="36" t="s">
        <v>40</v>
      </c>
      <c r="D67" s="10"/>
      <c r="E67" s="48" t="s">
        <v>8</v>
      </c>
      <c r="F67" s="48"/>
      <c r="G67" s="48"/>
      <c r="H67" s="49"/>
      <c r="I67" s="49"/>
      <c r="J67" s="37"/>
    </row>
    <row r="68" spans="1:10" s="32" customFormat="1" ht="14.4" x14ac:dyDescent="0.2"/>
  </sheetData>
  <mergeCells count="112">
    <mergeCell ref="B7:B8"/>
    <mergeCell ref="C7:D8"/>
    <mergeCell ref="E7:F7"/>
    <mergeCell ref="G7:H7"/>
    <mergeCell ref="E8:F8"/>
    <mergeCell ref="B5:B6"/>
    <mergeCell ref="B12:I12"/>
    <mergeCell ref="C13:D13"/>
    <mergeCell ref="G13:H13"/>
    <mergeCell ref="A14:I14"/>
    <mergeCell ref="B15:I15"/>
    <mergeCell ref="B16:I16"/>
    <mergeCell ref="G8:H8"/>
    <mergeCell ref="C9:I9"/>
    <mergeCell ref="A10:A11"/>
    <mergeCell ref="B10:F11"/>
    <mergeCell ref="G10:H10"/>
    <mergeCell ref="G11:H11"/>
    <mergeCell ref="A3:A9"/>
    <mergeCell ref="C3:D3"/>
    <mergeCell ref="E3:F3"/>
    <mergeCell ref="G3:I3"/>
    <mergeCell ref="C4:D4"/>
    <mergeCell ref="E4:F4"/>
    <mergeCell ref="G4:I4"/>
    <mergeCell ref="C5:D6"/>
    <mergeCell ref="E5:F5"/>
    <mergeCell ref="G5:I5"/>
    <mergeCell ref="E6:F6"/>
    <mergeCell ref="G6:I6"/>
    <mergeCell ref="A21:I21"/>
    <mergeCell ref="A22:I22"/>
    <mergeCell ref="A23:D23"/>
    <mergeCell ref="E23:I23"/>
    <mergeCell ref="A24:D24"/>
    <mergeCell ref="E24:I24"/>
    <mergeCell ref="C17:D17"/>
    <mergeCell ref="G17:H17"/>
    <mergeCell ref="A18:I18"/>
    <mergeCell ref="A19:I19"/>
    <mergeCell ref="C20:D20"/>
    <mergeCell ref="G20:H20"/>
    <mergeCell ref="A35:A37"/>
    <mergeCell ref="E35:H35"/>
    <mergeCell ref="C36:I36"/>
    <mergeCell ref="C37:I37"/>
    <mergeCell ref="A38:A40"/>
    <mergeCell ref="E38:H38"/>
    <mergeCell ref="C39:I39"/>
    <mergeCell ref="C40:I40"/>
    <mergeCell ref="A28:I28"/>
    <mergeCell ref="A29:A31"/>
    <mergeCell ref="E29:I29"/>
    <mergeCell ref="E30:I30"/>
    <mergeCell ref="E31:I31"/>
    <mergeCell ref="A32:A34"/>
    <mergeCell ref="E32:H32"/>
    <mergeCell ref="C33:I33"/>
    <mergeCell ref="C34:I34"/>
    <mergeCell ref="A45:I45"/>
    <mergeCell ref="A46:B46"/>
    <mergeCell ref="C46:D46"/>
    <mergeCell ref="E46:I46"/>
    <mergeCell ref="A47:B47"/>
    <mergeCell ref="C47:D48"/>
    <mergeCell ref="E47:I48"/>
    <mergeCell ref="A48:B48"/>
    <mergeCell ref="A41:A43"/>
    <mergeCell ref="E41:H41"/>
    <mergeCell ref="C42:I42"/>
    <mergeCell ref="C43:I43"/>
    <mergeCell ref="E44:G44"/>
    <mergeCell ref="H44:I44"/>
    <mergeCell ref="A57:B57"/>
    <mergeCell ref="A52:B52"/>
    <mergeCell ref="C52:D52"/>
    <mergeCell ref="E52:I52"/>
    <mergeCell ref="A53:B53"/>
    <mergeCell ref="C53:D54"/>
    <mergeCell ref="E53:I54"/>
    <mergeCell ref="A54:B54"/>
    <mergeCell ref="A49:B49"/>
    <mergeCell ref="C49:D49"/>
    <mergeCell ref="E49:I49"/>
    <mergeCell ref="A50:B50"/>
    <mergeCell ref="C50:D51"/>
    <mergeCell ref="E50:I51"/>
    <mergeCell ref="A51:B51"/>
    <mergeCell ref="E66:G66"/>
    <mergeCell ref="H66:I66"/>
    <mergeCell ref="E67:G67"/>
    <mergeCell ref="H67:I67"/>
    <mergeCell ref="C2:H2"/>
    <mergeCell ref="E61:G61"/>
    <mergeCell ref="H61:I61"/>
    <mergeCell ref="A62:I62"/>
    <mergeCell ref="A63:I63"/>
    <mergeCell ref="A64:I64"/>
    <mergeCell ref="A65:I65"/>
    <mergeCell ref="A58:B58"/>
    <mergeCell ref="C58:D58"/>
    <mergeCell ref="E58:I58"/>
    <mergeCell ref="A59:B59"/>
    <mergeCell ref="C59:D60"/>
    <mergeCell ref="E59:I60"/>
    <mergeCell ref="A60:B60"/>
    <mergeCell ref="A55:B55"/>
    <mergeCell ref="C55:D55"/>
    <mergeCell ref="E55:I55"/>
    <mergeCell ref="A56:B56"/>
    <mergeCell ref="C56:D57"/>
    <mergeCell ref="E56:I57"/>
  </mergeCells>
  <phoneticPr fontId="9"/>
  <pageMargins left="0.7" right="0.7" top="0.75" bottom="0.75" header="0.3" footer="0.3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workbookViewId="0">
      <selection activeCell="C4" sqref="C4:D5"/>
    </sheetView>
  </sheetViews>
  <sheetFormatPr defaultColWidth="9.33203125" defaultRowHeight="12" x14ac:dyDescent="0.25"/>
  <cols>
    <col min="1" max="1" width="11.44140625" style="1" customWidth="1"/>
    <col min="2" max="2" width="12.6640625" style="1" customWidth="1"/>
    <col min="3" max="3" width="33.33203125" style="1" customWidth="1"/>
    <col min="4" max="4" width="7.33203125" style="1" customWidth="1"/>
    <col min="5" max="5" width="9.33203125" style="1" customWidth="1"/>
    <col min="6" max="6" width="3.33203125" style="1" customWidth="1"/>
    <col min="7" max="7" width="2.109375" style="1" customWidth="1"/>
    <col min="8" max="8" width="11.44140625" style="1" customWidth="1"/>
    <col min="9" max="9" width="26.6640625" style="1" customWidth="1"/>
    <col min="10" max="10" width="1.6640625" style="1" customWidth="1"/>
    <col min="11" max="11" width="9.33203125" style="1" customWidth="1"/>
    <col min="12" max="16384" width="9.33203125" style="1"/>
  </cols>
  <sheetData>
    <row r="1" spans="1:10" ht="22.5" customHeight="1" thickBot="1" x14ac:dyDescent="0.2">
      <c r="A1" s="4"/>
      <c r="B1" s="4"/>
      <c r="C1" s="169" t="s">
        <v>68</v>
      </c>
      <c r="D1" s="169"/>
      <c r="E1" s="169"/>
      <c r="F1" s="168" t="s">
        <v>67</v>
      </c>
      <c r="G1" s="168"/>
      <c r="H1" s="168"/>
      <c r="I1" s="168"/>
      <c r="J1" s="5"/>
    </row>
    <row r="2" spans="1:10" ht="19.5" customHeight="1" thickTop="1" x14ac:dyDescent="0.15">
      <c r="A2" s="139" t="s">
        <v>2</v>
      </c>
      <c r="B2" s="7" t="s">
        <v>3</v>
      </c>
      <c r="C2" s="201"/>
      <c r="D2" s="202"/>
      <c r="E2" s="142" t="s">
        <v>4</v>
      </c>
      <c r="F2" s="143"/>
      <c r="G2" s="142" t="s">
        <v>5</v>
      </c>
      <c r="H2" s="144"/>
      <c r="I2" s="145"/>
      <c r="J2" s="8"/>
    </row>
    <row r="3" spans="1:10" ht="30.75" customHeight="1" x14ac:dyDescent="0.25">
      <c r="A3" s="92"/>
      <c r="B3" s="9" t="s">
        <v>6</v>
      </c>
      <c r="C3" s="203"/>
      <c r="D3" s="204"/>
      <c r="E3" s="148" t="s">
        <v>43</v>
      </c>
      <c r="F3" s="149"/>
      <c r="G3" s="148" t="s">
        <v>42</v>
      </c>
      <c r="H3" s="205"/>
      <c r="I3" s="206"/>
      <c r="J3" s="10"/>
    </row>
    <row r="4" spans="1:10" ht="26.25" customHeight="1" x14ac:dyDescent="0.25">
      <c r="A4" s="92"/>
      <c r="B4" s="163" t="s">
        <v>7</v>
      </c>
      <c r="C4" s="68"/>
      <c r="D4" s="65"/>
      <c r="E4" s="148" t="s">
        <v>8</v>
      </c>
      <c r="F4" s="149"/>
      <c r="G4" s="194"/>
      <c r="H4" s="195"/>
      <c r="I4" s="196"/>
      <c r="J4" s="10"/>
    </row>
    <row r="5" spans="1:10" ht="26.25" customHeight="1" x14ac:dyDescent="0.25">
      <c r="A5" s="92"/>
      <c r="B5" s="164"/>
      <c r="C5" s="84"/>
      <c r="D5" s="85"/>
      <c r="E5" s="148" t="s">
        <v>9</v>
      </c>
      <c r="F5" s="149"/>
      <c r="G5" s="194"/>
      <c r="H5" s="195"/>
      <c r="I5" s="196"/>
      <c r="J5" s="10"/>
    </row>
    <row r="6" spans="1:10" ht="19.5" customHeight="1" x14ac:dyDescent="0.15">
      <c r="A6" s="92"/>
      <c r="B6" s="163" t="s">
        <v>10</v>
      </c>
      <c r="C6" s="66" t="str">
        <f>IFERROR(LEFT(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,LEN(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)-1),"")</f>
        <v/>
      </c>
      <c r="D6" s="67"/>
      <c r="E6" s="148" t="s">
        <v>11</v>
      </c>
      <c r="F6" s="149"/>
      <c r="G6" s="199" t="str">
        <f>IF(IFERROR(VLOOKUP("504",#REF!,4,FALSE)&amp;"","")="","度",VLOOKUP("504",#REF!,4,FALSE))</f>
        <v>度</v>
      </c>
      <c r="H6" s="200"/>
      <c r="I6" s="46" t="s">
        <v>70</v>
      </c>
      <c r="J6" s="8"/>
    </row>
    <row r="7" spans="1:10" ht="19.5" customHeight="1" x14ac:dyDescent="0.15">
      <c r="A7" s="92"/>
      <c r="B7" s="164"/>
      <c r="C7" s="166"/>
      <c r="D7" s="167"/>
      <c r="E7" s="148" t="s">
        <v>12</v>
      </c>
      <c r="F7" s="149"/>
      <c r="G7" s="199" t="str">
        <f>IF(IFERROR(VLOOKUP("502",#REF!,4,FALSE)&amp;"","")="","種　級",VLOOKUP("502",#REF!,4,FALSE))</f>
        <v>種　級</v>
      </c>
      <c r="H7" s="200"/>
      <c r="I7" s="46" t="s">
        <v>70</v>
      </c>
      <c r="J7" s="8"/>
    </row>
    <row r="8" spans="1:10" ht="26.25" customHeight="1" x14ac:dyDescent="0.25">
      <c r="A8" s="99"/>
      <c r="B8" s="11" t="s">
        <v>0</v>
      </c>
      <c r="C8" s="194" t="str">
        <f>IFERROR(LEFT(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,LEN(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&amp;IF(#REF!="","",#REF!&amp;"、"))-1),"")</f>
        <v/>
      </c>
      <c r="D8" s="195"/>
      <c r="E8" s="195"/>
      <c r="F8" s="195"/>
      <c r="G8" s="195"/>
      <c r="H8" s="195"/>
      <c r="I8" s="196"/>
      <c r="J8" s="10"/>
    </row>
    <row r="9" spans="1:10" ht="26.25" customHeight="1" x14ac:dyDescent="0.25">
      <c r="A9" s="91" t="s">
        <v>13</v>
      </c>
      <c r="B9" s="66" t="s">
        <v>69</v>
      </c>
      <c r="C9" s="197"/>
      <c r="D9" s="197"/>
      <c r="E9" s="197"/>
      <c r="F9" s="67"/>
      <c r="G9" s="135" t="s">
        <v>14</v>
      </c>
      <c r="H9" s="136"/>
      <c r="I9" s="45" t="s">
        <v>62</v>
      </c>
      <c r="J9" s="10"/>
    </row>
    <row r="10" spans="1:10" ht="58.2" customHeight="1" x14ac:dyDescent="0.25">
      <c r="A10" s="99"/>
      <c r="B10" s="166"/>
      <c r="C10" s="198"/>
      <c r="D10" s="198"/>
      <c r="E10" s="198"/>
      <c r="F10" s="167"/>
      <c r="G10" s="137" t="s">
        <v>15</v>
      </c>
      <c r="H10" s="138"/>
      <c r="I10" s="45" t="s">
        <v>62</v>
      </c>
      <c r="J10" s="10"/>
    </row>
    <row r="11" spans="1:10" ht="42.6" customHeight="1" x14ac:dyDescent="0.25">
      <c r="A11" s="12" t="s">
        <v>16</v>
      </c>
      <c r="B11" s="191" t="s">
        <v>60</v>
      </c>
      <c r="C11" s="192"/>
      <c r="D11" s="192"/>
      <c r="E11" s="192"/>
      <c r="F11" s="192"/>
      <c r="G11" s="192"/>
      <c r="H11" s="192"/>
      <c r="I11" s="193"/>
      <c r="J11" s="10"/>
    </row>
    <row r="12" spans="1:10" ht="15" customHeight="1" x14ac:dyDescent="0.15">
      <c r="A12" s="8"/>
      <c r="B12" s="8"/>
      <c r="C12" s="119"/>
      <c r="D12" s="119"/>
      <c r="E12" s="8"/>
      <c r="F12" s="8"/>
      <c r="G12" s="119"/>
      <c r="H12" s="119"/>
      <c r="I12" s="8"/>
      <c r="J12" s="8"/>
    </row>
    <row r="13" spans="1:10" ht="24" customHeight="1" x14ac:dyDescent="0.15">
      <c r="A13" s="106" t="s">
        <v>17</v>
      </c>
      <c r="B13" s="107"/>
      <c r="C13" s="107"/>
      <c r="D13" s="107"/>
      <c r="E13" s="107"/>
      <c r="F13" s="107"/>
      <c r="G13" s="107"/>
      <c r="H13" s="107"/>
      <c r="I13" s="108"/>
      <c r="J13" s="8"/>
    </row>
    <row r="14" spans="1:10" ht="45" customHeight="1" x14ac:dyDescent="0.25">
      <c r="A14" s="13" t="s">
        <v>18</v>
      </c>
      <c r="B14" s="123" t="str">
        <f xml:space="preserve"> IFERROR(VLOOKUP("個別の教育支援計画出力学校生活への期待や成長への願い（本人から）",#REF!,5,FALSE),"")</f>
        <v/>
      </c>
      <c r="C14" s="110"/>
      <c r="D14" s="110"/>
      <c r="E14" s="110"/>
      <c r="F14" s="110"/>
      <c r="G14" s="110"/>
      <c r="H14" s="110"/>
      <c r="I14" s="111"/>
      <c r="J14" s="10"/>
    </row>
    <row r="15" spans="1:10" ht="46.2" customHeight="1" x14ac:dyDescent="0.25">
      <c r="A15" s="12" t="s">
        <v>19</v>
      </c>
      <c r="B15" s="118" t="str">
        <f xml:space="preserve"> IFERROR(VLOOKUP("個別の教育支援計画出力学校生活への期待や成長への願い（保護者から）",#REF!,5,FALSE),"")</f>
        <v/>
      </c>
      <c r="C15" s="62"/>
      <c r="D15" s="62"/>
      <c r="E15" s="62"/>
      <c r="F15" s="62"/>
      <c r="G15" s="62"/>
      <c r="H15" s="62"/>
      <c r="I15" s="63"/>
      <c r="J15" s="10"/>
    </row>
    <row r="16" spans="1:10" ht="15" customHeight="1" x14ac:dyDescent="0.15">
      <c r="A16" s="8"/>
      <c r="B16" s="8"/>
      <c r="C16" s="119"/>
      <c r="D16" s="119"/>
      <c r="E16" s="8"/>
      <c r="F16" s="8"/>
      <c r="G16" s="119"/>
      <c r="H16" s="119"/>
      <c r="I16" s="8"/>
      <c r="J16" s="8"/>
    </row>
    <row r="17" spans="1:10" ht="24" customHeight="1" x14ac:dyDescent="0.15">
      <c r="A17" s="106" t="s">
        <v>20</v>
      </c>
      <c r="B17" s="107"/>
      <c r="C17" s="107"/>
      <c r="D17" s="107"/>
      <c r="E17" s="107"/>
      <c r="F17" s="107"/>
      <c r="G17" s="107"/>
      <c r="H17" s="107"/>
      <c r="I17" s="108"/>
      <c r="J17" s="8"/>
    </row>
    <row r="18" spans="1:10" ht="197.4" customHeight="1" x14ac:dyDescent="0.25">
      <c r="A18" s="188" t="s">
        <v>71</v>
      </c>
      <c r="B18" s="189"/>
      <c r="C18" s="189"/>
      <c r="D18" s="189"/>
      <c r="E18" s="189"/>
      <c r="F18" s="189"/>
      <c r="G18" s="189"/>
      <c r="H18" s="189"/>
      <c r="I18" s="190"/>
      <c r="J18" s="14"/>
    </row>
    <row r="19" spans="1:10" ht="15" customHeight="1" x14ac:dyDescent="0.15">
      <c r="A19" s="8"/>
      <c r="B19" s="8"/>
      <c r="C19" s="119"/>
      <c r="D19" s="119"/>
      <c r="E19" s="8"/>
      <c r="F19" s="8"/>
      <c r="G19" s="119"/>
      <c r="H19" s="119"/>
      <c r="I19" s="8"/>
      <c r="J19" s="8"/>
    </row>
    <row r="20" spans="1:10" ht="24" customHeight="1" x14ac:dyDescent="0.15">
      <c r="A20" s="106" t="s">
        <v>21</v>
      </c>
      <c r="B20" s="107"/>
      <c r="C20" s="107"/>
      <c r="D20" s="107"/>
      <c r="E20" s="107"/>
      <c r="F20" s="107"/>
      <c r="G20" s="107"/>
      <c r="H20" s="107"/>
      <c r="I20" s="108"/>
      <c r="J20" s="8"/>
    </row>
    <row r="21" spans="1:10" ht="48.6" customHeight="1" x14ac:dyDescent="0.25">
      <c r="A21" s="185" t="s">
        <v>62</v>
      </c>
      <c r="B21" s="186"/>
      <c r="C21" s="186"/>
      <c r="D21" s="186"/>
      <c r="E21" s="186"/>
      <c r="F21" s="186"/>
      <c r="G21" s="186"/>
      <c r="H21" s="186"/>
      <c r="I21" s="187"/>
      <c r="J21" s="14"/>
    </row>
    <row r="22" spans="1:10" ht="24" customHeight="1" x14ac:dyDescent="0.15">
      <c r="A22" s="112" t="s">
        <v>22</v>
      </c>
      <c r="B22" s="113"/>
      <c r="C22" s="113"/>
      <c r="D22" s="114"/>
      <c r="E22" s="115" t="s">
        <v>23</v>
      </c>
      <c r="F22" s="113"/>
      <c r="G22" s="113"/>
      <c r="H22" s="113"/>
      <c r="I22" s="116"/>
      <c r="J22" s="8"/>
    </row>
    <row r="23" spans="1:10" ht="124.2" customHeight="1" thickBot="1" x14ac:dyDescent="0.3">
      <c r="A23" s="179" t="s">
        <v>62</v>
      </c>
      <c r="B23" s="180"/>
      <c r="C23" s="180"/>
      <c r="D23" s="181"/>
      <c r="E23" s="182" t="s">
        <v>61</v>
      </c>
      <c r="F23" s="183"/>
      <c r="G23" s="183"/>
      <c r="H23" s="183"/>
      <c r="I23" s="184"/>
      <c r="J23" s="14"/>
    </row>
    <row r="24" spans="1:10" ht="6" customHeight="1" thickTop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41.25" customHeight="1" x14ac:dyDescent="0.25">
      <c r="A25" s="14"/>
      <c r="B25" s="14"/>
      <c r="C25" s="14"/>
      <c r="D25" s="14"/>
      <c r="E25" s="14"/>
      <c r="F25" s="14"/>
      <c r="G25" s="14"/>
      <c r="H25" s="14"/>
      <c r="I25" s="3" t="s">
        <v>24</v>
      </c>
      <c r="J25" s="14"/>
    </row>
    <row r="26" spans="1:10" ht="15.75" customHeight="1" x14ac:dyDescent="0.25">
      <c r="A26" s="15" t="s">
        <v>25</v>
      </c>
      <c r="B26" s="16"/>
      <c r="C26" s="17"/>
      <c r="D26" s="17"/>
      <c r="E26" s="17"/>
      <c r="F26" s="17"/>
      <c r="G26" s="17"/>
      <c r="H26" s="17"/>
      <c r="I26" s="6" t="s">
        <v>72</v>
      </c>
      <c r="J26" s="17"/>
    </row>
    <row r="27" spans="1:10" ht="24" customHeight="1" x14ac:dyDescent="0.25">
      <c r="A27" s="102" t="s">
        <v>26</v>
      </c>
      <c r="B27" s="103"/>
      <c r="C27" s="103"/>
      <c r="D27" s="103"/>
      <c r="E27" s="103"/>
      <c r="F27" s="103"/>
      <c r="G27" s="103"/>
      <c r="H27" s="103"/>
      <c r="I27" s="104"/>
      <c r="J27" s="10"/>
    </row>
    <row r="28" spans="1:10" ht="15" customHeight="1" x14ac:dyDescent="0.25">
      <c r="A28" s="91" t="s">
        <v>63</v>
      </c>
      <c r="B28" s="18"/>
      <c r="C28" s="19"/>
      <c r="D28" s="20" t="s">
        <v>28</v>
      </c>
      <c r="E28" s="94"/>
      <c r="F28" s="94"/>
      <c r="G28" s="94"/>
      <c r="H28" s="94"/>
      <c r="I28" s="105"/>
      <c r="J28" s="14"/>
    </row>
    <row r="29" spans="1:10" ht="15" customHeight="1" x14ac:dyDescent="0.25">
      <c r="A29" s="92"/>
      <c r="B29" s="22"/>
      <c r="C29" s="23"/>
      <c r="D29" s="15" t="s">
        <v>28</v>
      </c>
      <c r="E29" s="95"/>
      <c r="F29" s="95"/>
      <c r="G29" s="95"/>
      <c r="H29" s="95"/>
      <c r="I29" s="96"/>
      <c r="J29" s="14"/>
    </row>
    <row r="30" spans="1:10" ht="15" customHeight="1" x14ac:dyDescent="0.25">
      <c r="A30" s="99"/>
      <c r="B30" s="24"/>
      <c r="C30" s="25"/>
      <c r="D30" s="26" t="s">
        <v>28</v>
      </c>
      <c r="E30" s="100"/>
      <c r="F30" s="100"/>
      <c r="G30" s="100"/>
      <c r="H30" s="100"/>
      <c r="I30" s="101"/>
      <c r="J30" s="14"/>
    </row>
    <row r="31" spans="1:10" ht="19.95" customHeight="1" x14ac:dyDescent="0.25">
      <c r="A31" s="91"/>
      <c r="B31" s="18" t="s">
        <v>29</v>
      </c>
      <c r="C31" s="21"/>
      <c r="D31" s="27" t="s">
        <v>30</v>
      </c>
      <c r="E31" s="94"/>
      <c r="F31" s="94"/>
      <c r="G31" s="94"/>
      <c r="H31" s="94"/>
      <c r="I31" s="28"/>
      <c r="J31" s="14"/>
    </row>
    <row r="32" spans="1:10" ht="19.95" customHeight="1" x14ac:dyDescent="0.25">
      <c r="A32" s="92"/>
      <c r="B32" s="22" t="s">
        <v>31</v>
      </c>
      <c r="C32" s="95"/>
      <c r="D32" s="95"/>
      <c r="E32" s="95"/>
      <c r="F32" s="95"/>
      <c r="G32" s="95"/>
      <c r="H32" s="95"/>
      <c r="I32" s="96"/>
      <c r="J32" s="14"/>
    </row>
    <row r="33" spans="1:10" ht="19.95" customHeight="1" x14ac:dyDescent="0.25">
      <c r="A33" s="99"/>
      <c r="B33" s="24" t="s">
        <v>32</v>
      </c>
      <c r="C33" s="100"/>
      <c r="D33" s="100"/>
      <c r="E33" s="100"/>
      <c r="F33" s="100"/>
      <c r="G33" s="100"/>
      <c r="H33" s="100"/>
      <c r="I33" s="101"/>
      <c r="J33" s="14"/>
    </row>
    <row r="34" spans="1:10" ht="19.95" customHeight="1" x14ac:dyDescent="0.25">
      <c r="A34" s="91"/>
      <c r="B34" s="18" t="s">
        <v>29</v>
      </c>
      <c r="C34" s="21"/>
      <c r="D34" s="27" t="s">
        <v>30</v>
      </c>
      <c r="E34" s="94"/>
      <c r="F34" s="94"/>
      <c r="G34" s="94"/>
      <c r="H34" s="94"/>
      <c r="I34" s="28"/>
      <c r="J34" s="14"/>
    </row>
    <row r="35" spans="1:10" ht="19.95" customHeight="1" x14ac:dyDescent="0.25">
      <c r="A35" s="92"/>
      <c r="B35" s="22" t="s">
        <v>31</v>
      </c>
      <c r="C35" s="95"/>
      <c r="D35" s="95"/>
      <c r="E35" s="95"/>
      <c r="F35" s="95"/>
      <c r="G35" s="95"/>
      <c r="H35" s="95"/>
      <c r="I35" s="96"/>
      <c r="J35" s="14"/>
    </row>
    <row r="36" spans="1:10" ht="19.95" customHeight="1" x14ac:dyDescent="0.25">
      <c r="A36" s="99"/>
      <c r="B36" s="24" t="s">
        <v>32</v>
      </c>
      <c r="C36" s="100"/>
      <c r="D36" s="100"/>
      <c r="E36" s="100"/>
      <c r="F36" s="100"/>
      <c r="G36" s="100"/>
      <c r="H36" s="100"/>
      <c r="I36" s="101"/>
      <c r="J36" s="14"/>
    </row>
    <row r="37" spans="1:10" ht="19.95" customHeight="1" x14ac:dyDescent="0.25">
      <c r="A37" s="91"/>
      <c r="B37" s="18" t="s">
        <v>29</v>
      </c>
      <c r="C37" s="21"/>
      <c r="D37" s="27" t="s">
        <v>30</v>
      </c>
      <c r="E37" s="94"/>
      <c r="F37" s="94"/>
      <c r="G37" s="94"/>
      <c r="H37" s="94"/>
      <c r="I37" s="28"/>
      <c r="J37" s="14"/>
    </row>
    <row r="38" spans="1:10" ht="19.95" customHeight="1" x14ac:dyDescent="0.25">
      <c r="A38" s="92"/>
      <c r="B38" s="22" t="s">
        <v>31</v>
      </c>
      <c r="C38" s="95"/>
      <c r="D38" s="95"/>
      <c r="E38" s="95"/>
      <c r="F38" s="95"/>
      <c r="G38" s="95"/>
      <c r="H38" s="95"/>
      <c r="I38" s="96"/>
      <c r="J38" s="14"/>
    </row>
    <row r="39" spans="1:10" ht="19.95" customHeight="1" x14ac:dyDescent="0.25">
      <c r="A39" s="99"/>
      <c r="B39" s="24" t="s">
        <v>32</v>
      </c>
      <c r="C39" s="100"/>
      <c r="D39" s="100"/>
      <c r="E39" s="100"/>
      <c r="F39" s="100"/>
      <c r="G39" s="100"/>
      <c r="H39" s="100"/>
      <c r="I39" s="101"/>
      <c r="J39" s="14"/>
    </row>
    <row r="40" spans="1:10" ht="19.95" customHeight="1" x14ac:dyDescent="0.25">
      <c r="A40" s="91"/>
      <c r="B40" s="18" t="s">
        <v>29</v>
      </c>
      <c r="C40" s="21"/>
      <c r="D40" s="27" t="s">
        <v>30</v>
      </c>
      <c r="E40" s="94"/>
      <c r="F40" s="94"/>
      <c r="G40" s="94"/>
      <c r="H40" s="94"/>
      <c r="I40" s="28"/>
      <c r="J40" s="14"/>
    </row>
    <row r="41" spans="1:10" ht="19.95" customHeight="1" x14ac:dyDescent="0.25">
      <c r="A41" s="92"/>
      <c r="B41" s="22" t="s">
        <v>31</v>
      </c>
      <c r="C41" s="95"/>
      <c r="D41" s="95"/>
      <c r="E41" s="95"/>
      <c r="F41" s="95"/>
      <c r="G41" s="95"/>
      <c r="H41" s="95"/>
      <c r="I41" s="96"/>
      <c r="J41" s="14"/>
    </row>
    <row r="42" spans="1:10" ht="19.95" customHeight="1" x14ac:dyDescent="0.25">
      <c r="A42" s="93"/>
      <c r="B42" s="29" t="s">
        <v>32</v>
      </c>
      <c r="C42" s="97"/>
      <c r="D42" s="97"/>
      <c r="E42" s="97"/>
      <c r="F42" s="97"/>
      <c r="G42" s="97"/>
      <c r="H42" s="97"/>
      <c r="I42" s="98"/>
      <c r="J42" s="14"/>
    </row>
    <row r="43" spans="1:10" ht="15" customHeight="1" x14ac:dyDescent="0.15">
      <c r="A43" s="8"/>
      <c r="B43" s="8"/>
      <c r="C43" s="8"/>
      <c r="D43" s="8"/>
      <c r="E43" s="51"/>
      <c r="F43" s="51"/>
      <c r="G43" s="51"/>
      <c r="H43" s="51"/>
      <c r="I43" s="51"/>
      <c r="J43" s="8"/>
    </row>
    <row r="44" spans="1:10" ht="24" customHeight="1" x14ac:dyDescent="0.25">
      <c r="A44" s="52" t="s">
        <v>64</v>
      </c>
      <c r="B44" s="53"/>
      <c r="C44" s="53"/>
      <c r="D44" s="53"/>
      <c r="E44" s="53"/>
      <c r="F44" s="53"/>
      <c r="G44" s="53"/>
      <c r="H44" s="53"/>
      <c r="I44" s="54"/>
      <c r="J44" s="10"/>
    </row>
    <row r="45" spans="1:10" ht="15" customHeight="1" x14ac:dyDescent="0.15">
      <c r="A45" s="64" t="s">
        <v>34</v>
      </c>
      <c r="B45" s="65"/>
      <c r="C45" s="66" t="s">
        <v>35</v>
      </c>
      <c r="D45" s="67"/>
      <c r="E45" s="68" t="s">
        <v>36</v>
      </c>
      <c r="F45" s="69"/>
      <c r="G45" s="69"/>
      <c r="H45" s="69"/>
      <c r="I45" s="70"/>
      <c r="J45" s="8"/>
    </row>
    <row r="46" spans="1:10" ht="15" customHeight="1" x14ac:dyDescent="0.15">
      <c r="A46" s="71"/>
      <c r="B46" s="72"/>
      <c r="C46" s="73"/>
      <c r="D46" s="72"/>
      <c r="E46" s="76"/>
      <c r="F46" s="77"/>
      <c r="G46" s="77"/>
      <c r="H46" s="77"/>
      <c r="I46" s="78"/>
      <c r="J46" s="8"/>
    </row>
    <row r="47" spans="1:10" ht="28.8" customHeight="1" x14ac:dyDescent="0.25">
      <c r="A47" s="89"/>
      <c r="B47" s="90"/>
      <c r="C47" s="84"/>
      <c r="D47" s="85"/>
      <c r="E47" s="86"/>
      <c r="F47" s="87"/>
      <c r="G47" s="87"/>
      <c r="H47" s="87"/>
      <c r="I47" s="88"/>
      <c r="J47" s="14"/>
    </row>
    <row r="48" spans="1:10" ht="15" customHeight="1" x14ac:dyDescent="0.15">
      <c r="A48" s="64" t="s">
        <v>34</v>
      </c>
      <c r="B48" s="65"/>
      <c r="C48" s="66" t="s">
        <v>35</v>
      </c>
      <c r="D48" s="67"/>
      <c r="E48" s="68" t="s">
        <v>36</v>
      </c>
      <c r="F48" s="69"/>
      <c r="G48" s="69"/>
      <c r="H48" s="69"/>
      <c r="I48" s="70"/>
      <c r="J48" s="8"/>
    </row>
    <row r="49" spans="1:10" ht="15" customHeight="1" x14ac:dyDescent="0.15">
      <c r="A49" s="71"/>
      <c r="B49" s="72"/>
      <c r="C49" s="73"/>
      <c r="D49" s="72"/>
      <c r="E49" s="76"/>
      <c r="F49" s="77"/>
      <c r="G49" s="77"/>
      <c r="H49" s="77"/>
      <c r="I49" s="78"/>
      <c r="J49" s="8"/>
    </row>
    <row r="50" spans="1:10" ht="15" customHeight="1" x14ac:dyDescent="0.25">
      <c r="A50" s="89"/>
      <c r="B50" s="90"/>
      <c r="C50" s="84"/>
      <c r="D50" s="85"/>
      <c r="E50" s="86"/>
      <c r="F50" s="87"/>
      <c r="G50" s="87"/>
      <c r="H50" s="87"/>
      <c r="I50" s="88"/>
      <c r="J50" s="14"/>
    </row>
    <row r="51" spans="1:10" ht="15" customHeight="1" x14ac:dyDescent="0.15">
      <c r="A51" s="64" t="s">
        <v>34</v>
      </c>
      <c r="B51" s="65"/>
      <c r="C51" s="66" t="s">
        <v>35</v>
      </c>
      <c r="D51" s="67"/>
      <c r="E51" s="68" t="s">
        <v>36</v>
      </c>
      <c r="F51" s="69"/>
      <c r="G51" s="69"/>
      <c r="H51" s="69"/>
      <c r="I51" s="70"/>
      <c r="J51" s="8"/>
    </row>
    <row r="52" spans="1:10" ht="15" customHeight="1" x14ac:dyDescent="0.15">
      <c r="A52" s="71"/>
      <c r="B52" s="72"/>
      <c r="C52" s="73"/>
      <c r="D52" s="72"/>
      <c r="E52" s="76"/>
      <c r="F52" s="77"/>
      <c r="G52" s="77"/>
      <c r="H52" s="77"/>
      <c r="I52" s="78"/>
      <c r="J52" s="8"/>
    </row>
    <row r="53" spans="1:10" ht="15" customHeight="1" x14ac:dyDescent="0.25">
      <c r="A53" s="89"/>
      <c r="B53" s="90"/>
      <c r="C53" s="84"/>
      <c r="D53" s="85"/>
      <c r="E53" s="86"/>
      <c r="F53" s="87"/>
      <c r="G53" s="87"/>
      <c r="H53" s="87"/>
      <c r="I53" s="88"/>
      <c r="J53" s="14"/>
    </row>
    <row r="54" spans="1:10" ht="15" customHeight="1" x14ac:dyDescent="0.15">
      <c r="A54" s="64" t="s">
        <v>34</v>
      </c>
      <c r="B54" s="65"/>
      <c r="C54" s="66" t="s">
        <v>35</v>
      </c>
      <c r="D54" s="67"/>
      <c r="E54" s="68" t="s">
        <v>36</v>
      </c>
      <c r="F54" s="69"/>
      <c r="G54" s="69"/>
      <c r="H54" s="69"/>
      <c r="I54" s="70"/>
      <c r="J54" s="8"/>
    </row>
    <row r="55" spans="1:10" ht="15" customHeight="1" x14ac:dyDescent="0.15">
      <c r="A55" s="71"/>
      <c r="B55" s="72"/>
      <c r="C55" s="73"/>
      <c r="D55" s="72"/>
      <c r="E55" s="76"/>
      <c r="F55" s="77"/>
      <c r="G55" s="77"/>
      <c r="H55" s="77"/>
      <c r="I55" s="78"/>
      <c r="J55" s="8"/>
    </row>
    <row r="56" spans="1:10" ht="15" customHeight="1" x14ac:dyDescent="0.25">
      <c r="A56" s="89"/>
      <c r="B56" s="90"/>
      <c r="C56" s="84"/>
      <c r="D56" s="85"/>
      <c r="E56" s="86"/>
      <c r="F56" s="87"/>
      <c r="G56" s="87"/>
      <c r="H56" s="87"/>
      <c r="I56" s="88"/>
      <c r="J56" s="14"/>
    </row>
    <row r="57" spans="1:10" ht="15" customHeight="1" x14ac:dyDescent="0.15">
      <c r="A57" s="64" t="s">
        <v>34</v>
      </c>
      <c r="B57" s="65"/>
      <c r="C57" s="66" t="s">
        <v>35</v>
      </c>
      <c r="D57" s="67"/>
      <c r="E57" s="68" t="s">
        <v>36</v>
      </c>
      <c r="F57" s="69"/>
      <c r="G57" s="69"/>
      <c r="H57" s="69"/>
      <c r="I57" s="70"/>
      <c r="J57" s="8"/>
    </row>
    <row r="58" spans="1:10" ht="15" customHeight="1" x14ac:dyDescent="0.15">
      <c r="A58" s="71"/>
      <c r="B58" s="72"/>
      <c r="C58" s="73"/>
      <c r="D58" s="72"/>
      <c r="E58" s="76"/>
      <c r="F58" s="77"/>
      <c r="G58" s="77"/>
      <c r="H58" s="77"/>
      <c r="I58" s="78"/>
      <c r="J58" s="8"/>
    </row>
    <row r="59" spans="1:10" ht="15" customHeight="1" x14ac:dyDescent="0.25">
      <c r="A59" s="82"/>
      <c r="B59" s="83"/>
      <c r="C59" s="74"/>
      <c r="D59" s="75"/>
      <c r="E59" s="79"/>
      <c r="F59" s="80"/>
      <c r="G59" s="80"/>
      <c r="H59" s="80"/>
      <c r="I59" s="81"/>
      <c r="J59" s="14"/>
    </row>
    <row r="60" spans="1:10" ht="16.5" customHeight="1" x14ac:dyDescent="0.15">
      <c r="A60" s="8"/>
      <c r="B60" s="8"/>
      <c r="C60" s="8"/>
      <c r="D60" s="8"/>
      <c r="E60" s="51"/>
      <c r="F60" s="51"/>
      <c r="G60" s="51"/>
      <c r="H60" s="51"/>
      <c r="I60" s="51"/>
      <c r="J60" s="8"/>
    </row>
    <row r="61" spans="1:10" s="30" customFormat="1" ht="24" customHeight="1" x14ac:dyDescent="0.25">
      <c r="A61" s="52" t="s">
        <v>37</v>
      </c>
      <c r="B61" s="53"/>
      <c r="C61" s="53"/>
      <c r="D61" s="53"/>
      <c r="E61" s="53"/>
      <c r="F61" s="53"/>
      <c r="G61" s="53"/>
      <c r="H61" s="53"/>
      <c r="I61" s="54"/>
      <c r="J61" s="10"/>
    </row>
    <row r="62" spans="1:10" s="31" customFormat="1" ht="75" customHeight="1" x14ac:dyDescent="0.2">
      <c r="A62" s="170" t="s">
        <v>62</v>
      </c>
      <c r="B62" s="171"/>
      <c r="C62" s="171"/>
      <c r="D62" s="171"/>
      <c r="E62" s="171"/>
      <c r="F62" s="171"/>
      <c r="G62" s="171"/>
      <c r="H62" s="171"/>
      <c r="I62" s="172"/>
      <c r="J62" s="14"/>
    </row>
    <row r="63" spans="1:10" s="30" customFormat="1" ht="24" customHeight="1" thickTop="1" thickBot="1" x14ac:dyDescent="0.3">
      <c r="A63" s="173" t="s">
        <v>38</v>
      </c>
      <c r="B63" s="174"/>
      <c r="C63" s="174"/>
      <c r="D63" s="174"/>
      <c r="E63" s="174"/>
      <c r="F63" s="174"/>
      <c r="G63" s="174"/>
      <c r="H63" s="174"/>
      <c r="I63" s="175"/>
      <c r="J63" s="10"/>
    </row>
    <row r="64" spans="1:10" s="31" customFormat="1" ht="75" customHeight="1" thickBot="1" x14ac:dyDescent="0.25">
      <c r="A64" s="176" t="s">
        <v>62</v>
      </c>
      <c r="B64" s="177"/>
      <c r="C64" s="177"/>
      <c r="D64" s="177"/>
      <c r="E64" s="177"/>
      <c r="F64" s="177"/>
      <c r="G64" s="177"/>
      <c r="H64" s="177"/>
      <c r="I64" s="178"/>
      <c r="J64" s="14"/>
    </row>
    <row r="65" spans="1:10" s="32" customFormat="1" ht="18.600000000000001" customHeight="1" x14ac:dyDescent="0.2">
      <c r="A65" s="33" t="s">
        <v>39</v>
      </c>
      <c r="B65" s="17"/>
      <c r="C65" s="39"/>
      <c r="D65" s="10"/>
      <c r="E65" s="47"/>
      <c r="F65" s="47"/>
      <c r="G65" s="47"/>
      <c r="H65" s="47"/>
      <c r="I65" s="47"/>
      <c r="J65" s="10"/>
    </row>
    <row r="66" spans="1:10" s="32" customFormat="1" ht="15.75" customHeight="1" x14ac:dyDescent="0.2">
      <c r="A66" s="34"/>
      <c r="B66" s="35"/>
      <c r="C66" s="36" t="s">
        <v>65</v>
      </c>
      <c r="D66" s="10"/>
      <c r="E66" s="48" t="s">
        <v>66</v>
      </c>
      <c r="F66" s="48"/>
      <c r="G66" s="48"/>
      <c r="H66" s="49"/>
      <c r="I66" s="49"/>
      <c r="J66" s="37"/>
    </row>
    <row r="67" spans="1:10" s="32" customFormat="1" ht="14.4" x14ac:dyDescent="0.2"/>
  </sheetData>
  <mergeCells count="113">
    <mergeCell ref="C8:I8"/>
    <mergeCell ref="A9:A10"/>
    <mergeCell ref="B9:F10"/>
    <mergeCell ref="G9:H9"/>
    <mergeCell ref="G10:H10"/>
    <mergeCell ref="C6:D7"/>
    <mergeCell ref="E6:F6"/>
    <mergeCell ref="G6:H6"/>
    <mergeCell ref="E7:F7"/>
    <mergeCell ref="G7:H7"/>
    <mergeCell ref="A2:A8"/>
    <mergeCell ref="C2:D2"/>
    <mergeCell ref="E2:F2"/>
    <mergeCell ref="G2:I2"/>
    <mergeCell ref="C3:D3"/>
    <mergeCell ref="E3:F3"/>
    <mergeCell ref="G3:I3"/>
    <mergeCell ref="B4:B5"/>
    <mergeCell ref="C4:D5"/>
    <mergeCell ref="E4:F4"/>
    <mergeCell ref="G4:I4"/>
    <mergeCell ref="E5:F5"/>
    <mergeCell ref="G5:I5"/>
    <mergeCell ref="B6:B7"/>
    <mergeCell ref="B15:I15"/>
    <mergeCell ref="C16:D16"/>
    <mergeCell ref="G16:H16"/>
    <mergeCell ref="A17:I17"/>
    <mergeCell ref="A18:I18"/>
    <mergeCell ref="B11:I11"/>
    <mergeCell ref="C12:D12"/>
    <mergeCell ref="G12:H12"/>
    <mergeCell ref="A13:I13"/>
    <mergeCell ref="B14:I14"/>
    <mergeCell ref="E43:G43"/>
    <mergeCell ref="H43:I43"/>
    <mergeCell ref="A44:I44"/>
    <mergeCell ref="A23:D23"/>
    <mergeCell ref="E23:I23"/>
    <mergeCell ref="A27:I27"/>
    <mergeCell ref="C19:D19"/>
    <mergeCell ref="G19:H19"/>
    <mergeCell ref="A20:I20"/>
    <mergeCell ref="A21:I21"/>
    <mergeCell ref="A22:D22"/>
    <mergeCell ref="E22:I22"/>
    <mergeCell ref="A49:B49"/>
    <mergeCell ref="A50:B50"/>
    <mergeCell ref="A51:B51"/>
    <mergeCell ref="A52:B52"/>
    <mergeCell ref="A53:B53"/>
    <mergeCell ref="A54:B54"/>
    <mergeCell ref="A55:B55"/>
    <mergeCell ref="C55:D56"/>
    <mergeCell ref="E55:I56"/>
    <mergeCell ref="A61:I61"/>
    <mergeCell ref="A62:I62"/>
    <mergeCell ref="A63:I63"/>
    <mergeCell ref="A64:I64"/>
    <mergeCell ref="E65:G65"/>
    <mergeCell ref="H65:I65"/>
    <mergeCell ref="E66:G66"/>
    <mergeCell ref="H66:I66"/>
    <mergeCell ref="E60:G60"/>
    <mergeCell ref="H60:I60"/>
    <mergeCell ref="A58:B58"/>
    <mergeCell ref="C58:D59"/>
    <mergeCell ref="E58:I59"/>
    <mergeCell ref="A59:B59"/>
    <mergeCell ref="A40:A42"/>
    <mergeCell ref="C41:I41"/>
    <mergeCell ref="C42:I42"/>
    <mergeCell ref="A46:B46"/>
    <mergeCell ref="A45:B45"/>
    <mergeCell ref="C45:D45"/>
    <mergeCell ref="E45:I45"/>
    <mergeCell ref="C46:D47"/>
    <mergeCell ref="E46:I47"/>
    <mergeCell ref="E40:H40"/>
    <mergeCell ref="C48:D48"/>
    <mergeCell ref="E48:I48"/>
    <mergeCell ref="C49:D50"/>
    <mergeCell ref="E49:I50"/>
    <mergeCell ref="C51:D51"/>
    <mergeCell ref="E51:I51"/>
    <mergeCell ref="C52:D53"/>
    <mergeCell ref="E52:I53"/>
    <mergeCell ref="C54:D54"/>
    <mergeCell ref="E54:I54"/>
    <mergeCell ref="F1:I1"/>
    <mergeCell ref="E28:I28"/>
    <mergeCell ref="E29:I29"/>
    <mergeCell ref="E30:I30"/>
    <mergeCell ref="E31:H31"/>
    <mergeCell ref="A56:B56"/>
    <mergeCell ref="A57:B57"/>
    <mergeCell ref="C57:D57"/>
    <mergeCell ref="E57:I57"/>
    <mergeCell ref="A34:A36"/>
    <mergeCell ref="C35:I35"/>
    <mergeCell ref="C36:I36"/>
    <mergeCell ref="A37:A39"/>
    <mergeCell ref="C38:I38"/>
    <mergeCell ref="C39:I39"/>
    <mergeCell ref="E34:H34"/>
    <mergeCell ref="E37:H37"/>
    <mergeCell ref="A31:A33"/>
    <mergeCell ref="A28:A30"/>
    <mergeCell ref="C32:I32"/>
    <mergeCell ref="C33:I33"/>
    <mergeCell ref="C1:E1"/>
    <mergeCell ref="A47:B47"/>
    <mergeCell ref="A48:B48"/>
  </mergeCells>
  <phoneticPr fontId="9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学校生活支援シート　書き方例</vt:lpstr>
      <vt:lpstr>学校生活支援シート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谷村　隆人</dc:creator>
  <cp:lastModifiedBy>東京都</cp:lastModifiedBy>
  <cp:lastPrinted>2024-03-24T23:31:00Z</cp:lastPrinted>
  <dcterms:created xsi:type="dcterms:W3CDTF">2024-02-26T04:39:21Z</dcterms:created>
  <dcterms:modified xsi:type="dcterms:W3CDTF">2024-04-11T09:31:01Z</dcterms:modified>
</cp:coreProperties>
</file>